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3춘계\세션\공지 업로드용\"/>
    </mc:Choice>
  </mc:AlternateContent>
  <xr:revisionPtr revIDLastSave="0" documentId="13_ncr:1_{9DCB6D67-6201-40E2-A3B1-5EA1A2098D7D}" xr6:coauthVersionLast="47" xr6:coauthVersionMax="47" xr10:uidLastSave="{00000000-0000-0000-0000-000000000000}"/>
  <bookViews>
    <workbookView xWindow="-26955" yWindow="1485" windowWidth="24630" windowHeight="13320" xr2:uid="{A488112F-4DD7-4CDF-9F50-E99E177A2003}"/>
  </bookViews>
  <sheets>
    <sheet name="(수)발표" sheetId="2" r:id="rId1"/>
    <sheet name="(목)발표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</calcChain>
</file>

<file path=xl/sharedStrings.xml><?xml version="1.0" encoding="utf-8"?>
<sst xmlns="http://schemas.openxmlformats.org/spreadsheetml/2006/main" count="731" uniqueCount="432">
  <si>
    <t>402호</t>
  </si>
  <si>
    <t>문준혁 (Jun Hyuk Moon)</t>
  </si>
  <si>
    <t>Nanorod-based catalyst for electrochemical partial oxidation of methane</t>
  </si>
  <si>
    <t>서강대</t>
  </si>
  <si>
    <t>김준민</t>
  </si>
  <si>
    <t>GES14-O-06</t>
  </si>
  <si>
    <t>23C2_273</t>
  </si>
  <si>
    <t>윤효재 (Hyo Jae Yoon), 진경석 (Kyoungsuk Jin)</t>
  </si>
  <si>
    <t>Mechanistic Investigation of Electrocatalytic Reductive Amination at Copper Electrode</t>
  </si>
  <si>
    <t>고려대</t>
  </si>
  <si>
    <t>김태민</t>
  </si>
  <si>
    <t>GES14-O-05</t>
  </si>
  <si>
    <t>23C2_326</t>
  </si>
  <si>
    <t>정찬화 (Chan-Hwa Chung)</t>
  </si>
  <si>
    <t>메탄올 산화반응과 담수화 공정을 결합한 자가발전형 하이브리드 수소 생산 시스템</t>
  </si>
  <si>
    <t>성균관대</t>
  </si>
  <si>
    <t>김나현</t>
  </si>
  <si>
    <t>GES14-O-04</t>
  </si>
  <si>
    <t>23C2_463</t>
  </si>
  <si>
    <t>김희탁 (Hee-Tak Kim)</t>
  </si>
  <si>
    <t>Investigation of ionomer/Pt interfacial degradation using Pt nanoparticle array electrode</t>
  </si>
  <si>
    <t>KAIST</t>
  </si>
  <si>
    <t>이동욱</t>
  </si>
  <si>
    <t>GES14-O-03</t>
  </si>
  <si>
    <t>23C2_171</t>
  </si>
  <si>
    <t>이중기능 전극을 이용해 아연 회수가 가능한 아연-이산화탄소 연료전지</t>
  </si>
  <si>
    <t>고은채</t>
  </si>
  <si>
    <t>GES14-O-02</t>
  </si>
  <si>
    <t>23C2_525</t>
  </si>
  <si>
    <t>촉매층 반응기에서 수소 산화/레독스 반응을 결합한 benzoquinone-mediated 연료전지</t>
  </si>
  <si>
    <t>하태연</t>
  </si>
  <si>
    <t>GES14-O-01</t>
  </si>
  <si>
    <t>23C2_537</t>
  </si>
  <si>
    <t>401호</t>
  </si>
  <si>
    <t>엄광섭 (KwangSup Eom)</t>
  </si>
  <si>
    <r>
      <t>In-situ</t>
    </r>
    <r>
      <rPr>
        <sz val="10"/>
        <color theme="1"/>
        <rFont val="Calibri"/>
        <family val="2"/>
        <scheme val="minor"/>
      </rPr>
      <t> formation of lithiophilic layer enabling Li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S-rich SEI layer for stable lithium metal batteries</t>
    </r>
  </si>
  <si>
    <t>GIST</t>
  </si>
  <si>
    <t>김수빈</t>
  </si>
  <si>
    <t>GES13-O-06</t>
  </si>
  <si>
    <t>23C2_010</t>
  </si>
  <si>
    <t>이호춘 (Hochun Lee)</t>
  </si>
  <si>
    <t>Dual Electrolyte Additives Forming Bilayer SEI to Suppress Hydrogen Evolution Reaction in Aqueous Li-ion Batteries</t>
  </si>
  <si>
    <t xml:space="preserve">DGIST </t>
  </si>
  <si>
    <t>강준식</t>
  </si>
  <si>
    <t>GES13-O-05</t>
  </si>
  <si>
    <t>23C2_032</t>
  </si>
  <si>
    <t>Sulfone-based Crystalline Organic Electrolytes for Safe, Room-Temperature Operable Solid-state Sodium and Potassium Batteries</t>
  </si>
  <si>
    <t>강석범</t>
  </si>
  <si>
    <t>GES13-O-04</t>
  </si>
  <si>
    <t>23C2_084</t>
  </si>
  <si>
    <t>Stable Cycling of High-Voltage Potassium Metal Batteries with High-Concentration Ionic Liquid Electrolyte</t>
  </si>
  <si>
    <t>전지윤</t>
  </si>
  <si>
    <t>GES13-O-03</t>
  </si>
  <si>
    <t>23C2_085</t>
  </si>
  <si>
    <t>Spectroscopic Studies of Solution Structure Change in Li-doped Ionic Liquid Electrolytes Triggered by Non-solvating Diluent</t>
  </si>
  <si>
    <t>구본협</t>
  </si>
  <si>
    <t>GES13-O-02</t>
  </si>
  <si>
    <t>23C2_088</t>
  </si>
  <si>
    <t>윤기로 (Ki Ro Yoon)</t>
  </si>
  <si>
    <r>
      <t>Development of Pt/CoWO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nanofiber catalyst-support hybrid material using ex-solution for Zn-air battery</t>
    </r>
  </si>
  <si>
    <t>KITECH</t>
  </si>
  <si>
    <t>이창호</t>
  </si>
  <si>
    <t>GES13-O-01</t>
  </si>
  <si>
    <t>23C2_236</t>
  </si>
  <si>
    <t>303호</t>
  </si>
  <si>
    <t>윤영수 (Young Soo Yun)</t>
  </si>
  <si>
    <t>Defective carbon nanotube forests for aluminum metal anode</t>
  </si>
  <si>
    <t>하손</t>
  </si>
  <si>
    <t>GES12-O-06</t>
  </si>
  <si>
    <t>23C2_602</t>
  </si>
  <si>
    <t>윤영수 ( Young Soo Yun)</t>
  </si>
  <si>
    <t>A key factor promoting hydrogen evolution reaction in carbon-based electrode materials for zinc metal anodes</t>
  </si>
  <si>
    <t>강동혁</t>
  </si>
  <si>
    <t>GES12-O-05</t>
  </si>
  <si>
    <t>23C2_604</t>
  </si>
  <si>
    <t>이동주 (Dongju Lee)</t>
  </si>
  <si>
    <r>
      <t>리튬이차전지 양극의 Ti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C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T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MXene 조성에 따른 전기화학적 특성 연구</t>
    </r>
  </si>
  <si>
    <t>충북대</t>
  </si>
  <si>
    <t>안윤희</t>
  </si>
  <si>
    <t>GES12-O-04</t>
  </si>
  <si>
    <t>23C2_608</t>
  </si>
  <si>
    <t>이홍경 (Hongkyung Lee)</t>
  </si>
  <si>
    <t>야누스형 산 처리 탄소 보조층 도입을 통한 고 효율 수계 아연금속 전지</t>
  </si>
  <si>
    <t>이현태</t>
  </si>
  <si>
    <t>GES12-O-03</t>
  </si>
  <si>
    <t>23C2_671</t>
  </si>
  <si>
    <t>Hybrid polymer membrane based on fibrous superabsorbent polymer network for long-lasting zinc-air battery</t>
  </si>
  <si>
    <t>김광원</t>
  </si>
  <si>
    <t>GES12-O-02</t>
  </si>
  <si>
    <t>23C2_917</t>
  </si>
  <si>
    <t>조창신 (Changshin Jo)</t>
  </si>
  <si>
    <t>Long-life seawater batteries using Prussian blue analog as a cathode material</t>
  </si>
  <si>
    <t>POSTECH</t>
  </si>
  <si>
    <t>정혜빈</t>
  </si>
  <si>
    <t>GES12-O-01</t>
  </si>
  <si>
    <t>23C2_420</t>
  </si>
  <si>
    <t>302호</t>
  </si>
  <si>
    <t>이지훈 (Ji Hoon Lee)</t>
  </si>
  <si>
    <t>Understanding the phase transition behaviors of Prussian white cathodes by in-situ X-ray characterizations</t>
  </si>
  <si>
    <t>경북대</t>
  </si>
  <si>
    <t>이주현</t>
  </si>
  <si>
    <t>GES11-O-05</t>
  </si>
  <si>
    <t>23C2_522</t>
  </si>
  <si>
    <t>김동원 (Dong-Won Kim)</t>
  </si>
  <si>
    <t>Sulfide-based cross-linked solid electrolyte for all-solid-state lithium-ion batteries</t>
  </si>
  <si>
    <t>한양대</t>
  </si>
  <si>
    <t>이영준</t>
  </si>
  <si>
    <t>GES11-O-04</t>
  </si>
  <si>
    <t>23C2_061</t>
  </si>
  <si>
    <t>Solid-State Reaction Heterogeneity During Calcination of Lithium-Ion Battery Cathode</t>
  </si>
  <si>
    <t>서울대</t>
  </si>
  <si>
    <t>조수근</t>
  </si>
  <si>
    <t>GES11-O-03</t>
  </si>
  <si>
    <t>23C2_161</t>
  </si>
  <si>
    <t>고성능 전고체전지를 위한 확산 기반 흑연-실리콘 전극 사전리튬화 전략</t>
  </si>
  <si>
    <t>이종준</t>
  </si>
  <si>
    <t>GES11-O-02</t>
  </si>
  <si>
    <t>23C2_250</t>
  </si>
  <si>
    <t>Vertically aligned Li6.4La3Zr1.4Ta0.6O12 framework-based solid hybrid electrolytes for all-solid-state lithium batteries </t>
  </si>
  <si>
    <t>전뢰오</t>
  </si>
  <si>
    <t>GES11-O-01</t>
  </si>
  <si>
    <t>23C2_407</t>
  </si>
  <si>
    <t>301호</t>
  </si>
  <si>
    <t>석정돈 (Jungdon Suk)</t>
  </si>
  <si>
    <t>Rational design of hybrid electrolyte for all-solid-state lithium battery based on investigation of lithium-ion transport mechanism</t>
  </si>
  <si>
    <t>KRICT</t>
  </si>
  <si>
    <t>박진규</t>
  </si>
  <si>
    <t>GES10-O-06</t>
  </si>
  <si>
    <t>23C2_445</t>
  </si>
  <si>
    <t>Regulating solid-electrolyte interphase using gel polymer electrolyte for enhancing cycle life of lithium metal batteries</t>
  </si>
  <si>
    <t>GES10-O-05</t>
  </si>
  <si>
    <t>23C2_545</t>
  </si>
  <si>
    <t>이상민 (Sang-Min Lee)</t>
  </si>
  <si>
    <r>
      <t>Synthesis of Li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SnS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-coated argyrodite solid electrolyte with moisture resistivity for all-solid state lithium batteries</t>
    </r>
  </si>
  <si>
    <t>고수민</t>
  </si>
  <si>
    <t>GES10-O-04</t>
  </si>
  <si>
    <t>23C2_618</t>
  </si>
  <si>
    <t>한승우 (Seungwu Han)</t>
  </si>
  <si>
    <t>Predicting ionic conductivity for solid-state electrolytes via neural network potential</t>
  </si>
  <si>
    <t>이지호</t>
  </si>
  <si>
    <t>GES10-O-02</t>
  </si>
  <si>
    <t>23C2_812</t>
  </si>
  <si>
    <t>신동욱 (Dongwook Shin)</t>
  </si>
  <si>
    <r>
      <t>Mechanochemical coating of lithium dihydrogen phosphate (LiH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PO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) as a novel passivation layer for all-solid-state battery</t>
    </r>
  </si>
  <si>
    <t>이영민</t>
  </si>
  <si>
    <t>GES10-O-01</t>
  </si>
  <si>
    <t>23C2_818</t>
  </si>
  <si>
    <t>삼다홀B</t>
  </si>
  <si>
    <t>임종우 (Jongwoo Lim)</t>
  </si>
  <si>
    <t>Revealing solvent effects on lithium compositional spatiodynamics within battery primary particles</t>
  </si>
  <si>
    <t>정진규</t>
  </si>
  <si>
    <t>GES9-O-06</t>
  </si>
  <si>
    <t>23C2_889</t>
  </si>
  <si>
    <t>Martin Z. Bazant (Martin Z. Bazant), 임종우 (Jongwoo Lim)</t>
  </si>
  <si>
    <t>Dynamic surface phases controlling asymmetry of high-rate lithiation and delithiation in phase-separating electrodes</t>
  </si>
  <si>
    <t>구본호</t>
  </si>
  <si>
    <t>GES9-O-05</t>
  </si>
  <si>
    <t>23C2_197</t>
  </si>
  <si>
    <t>마그네슘이 도핑된 리튬 코발트 산화물 단결정 양극재의 입자 형상과 마그네슘 도핑 자리에 따른 구조 변화에 대한 연구</t>
  </si>
  <si>
    <t>배진규</t>
  </si>
  <si>
    <t>GES9-O-04</t>
  </si>
  <si>
    <t>23C2_204</t>
  </si>
  <si>
    <t>Diastrophic nanoscale phase evolution dynamics in Li layered oxide</t>
  </si>
  <si>
    <t>이단원</t>
  </si>
  <si>
    <t>GES9-O-03</t>
  </si>
  <si>
    <t>23C2_343</t>
  </si>
  <si>
    <t>송현곤 (Hyun-Kon Song)</t>
  </si>
  <si>
    <t>Interfacial Stability of Ru-based Li-rich Cathode by Antioxidant as an oxygen radical scavenger and film forming additives</t>
  </si>
  <si>
    <t>UNIST</t>
  </si>
  <si>
    <t>이정인</t>
  </si>
  <si>
    <t>GES9-O-02</t>
  </si>
  <si>
    <t>23C2_352</t>
  </si>
  <si>
    <t>박규영 (Kyu-Young Park)</t>
  </si>
  <si>
    <t>Comprehensive understanding of microstructural evolution and degradation behaviours depending on synthetic temperature of high-Ni layered cathode for lithium-ion batteries</t>
  </si>
  <si>
    <t>김유라</t>
  </si>
  <si>
    <t>GES9-O-01</t>
  </si>
  <si>
    <t>23C2_459</t>
  </si>
  <si>
    <t>삼다홀A</t>
  </si>
  <si>
    <t>전상은 (Sang-Eun Chun)</t>
  </si>
  <si>
    <r>
      <t>Chemical Activation of Polyvinylidene Chloride and Fluoride with chemical agents (ZnO, Mg(OH)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, KOH) for the High-Performance Carbon Electrode in Supercapacitor</t>
    </r>
  </si>
  <si>
    <t>박재영</t>
  </si>
  <si>
    <t>GES8-O-05</t>
  </si>
  <si>
    <t>23C2_331</t>
  </si>
  <si>
    <t>조창신 (Jo Changshin)</t>
  </si>
  <si>
    <t>Engineering morphology and doping nature of carbon cathode for Zn-ion hybrid supercapacitors</t>
  </si>
  <si>
    <t>중앙대</t>
  </si>
  <si>
    <t>홍정수</t>
  </si>
  <si>
    <t>GES8-O-04</t>
  </si>
  <si>
    <t>23C2_419</t>
  </si>
  <si>
    <t>소듐 염 기반의 deep-eutectic-solvent를 전해질로 적용한 하이브리드 슈퍼커패시터</t>
  </si>
  <si>
    <t>김성수</t>
  </si>
  <si>
    <t>GES8-O-03</t>
  </si>
  <si>
    <t>23C2_524</t>
  </si>
  <si>
    <t>김현욱 (Hyunuk Kim)</t>
  </si>
  <si>
    <t>All-in-One Device of Solar Cell and Supercapacitor</t>
  </si>
  <si>
    <t>KIER</t>
  </si>
  <si>
    <t>이청</t>
  </si>
  <si>
    <t>GES8-O-02</t>
  </si>
  <si>
    <t>23C2_638</t>
  </si>
  <si>
    <r>
      <t>차원융합형 1D Cellulose nanocrystal-2D Ti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C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T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MXene 복합전극 제조 및 슈퍼커패시터 특성 연구</t>
    </r>
  </si>
  <si>
    <t>육서연</t>
  </si>
  <si>
    <t>GES8-O-01</t>
  </si>
  <si>
    <t>23C2_609</t>
  </si>
  <si>
    <t>한라홀B</t>
  </si>
  <si>
    <t>한옥희 (Oc Hee Han)</t>
  </si>
  <si>
    <t>Real-time In Situ NMR Investigation of Direct Metanol Fuel Cell Electrochemical Reaction </t>
  </si>
  <si>
    <t>KBSI</t>
  </si>
  <si>
    <t>황려윤</t>
  </si>
  <si>
    <t>GES7-O-06</t>
  </si>
  <si>
    <t>23C2_586</t>
  </si>
  <si>
    <t>Identification of Anode Degradation in Polymer Electrolyte Membrane Fuel Cells via Anode-Cathode Full Randle Circuit Model and Distribution of Relaxation Time Analysis for Electrochemical Impedance spectroscopy</t>
  </si>
  <si>
    <t>최필수</t>
  </si>
  <si>
    <t>GES7-O-05</t>
  </si>
  <si>
    <t>23C2_645</t>
  </si>
  <si>
    <t>정치영 (Chi-Young Jung)</t>
  </si>
  <si>
    <t>Positive impacts of penetrative cracks in micro-porous layer on PEFC performance under the hygrothermal conditions</t>
  </si>
  <si>
    <t>박영제</t>
  </si>
  <si>
    <t>GES7-O-04</t>
  </si>
  <si>
    <t>23C2_704</t>
  </si>
  <si>
    <t>Impact of ionomer chemical structure on the performance of PEFC electrode via electrospray deposition</t>
  </si>
  <si>
    <t>최서원</t>
  </si>
  <si>
    <t>GES7-O-03</t>
  </si>
  <si>
    <t>23C2_730</t>
  </si>
  <si>
    <t>Effect of side-chain structure in perfluoro-sulfonic acid ionomer on the electrode slurry interaction and electrode microstructure in the polymer electrolyte fuel cells</t>
  </si>
  <si>
    <t>최원영</t>
  </si>
  <si>
    <t>GES7-O-02</t>
  </si>
  <si>
    <t>23C2_814</t>
  </si>
  <si>
    <t>김종민 (Jong Min Kim)</t>
  </si>
  <si>
    <t>Self-humidifying asymmetric membrane electrode assembly for high power density and durability of Polymer electrolyte membrane fuel cells enabled by polymer brush modified carbon supports</t>
  </si>
  <si>
    <t>KIST</t>
  </si>
  <si>
    <t>황창규</t>
  </si>
  <si>
    <t>GES7-O-01</t>
  </si>
  <si>
    <t>23C2_847</t>
  </si>
  <si>
    <t>한라홀A</t>
  </si>
  <si>
    <t>조진한 (Jinhan Cho)</t>
  </si>
  <si>
    <t>Fabrication of Textile Type Nonnoble Metal Electrodes for Water-Splitting Devices through Electroplating onto CNT Composite Coating </t>
  </si>
  <si>
    <t>손유현</t>
  </si>
  <si>
    <t>GES6-O-06</t>
  </si>
  <si>
    <t>23C2_123</t>
  </si>
  <si>
    <t>김형일 (Kim Hyoung-il), 조강우 (Cho Kangwoo)</t>
  </si>
  <si>
    <r>
      <t xml:space="preserve">Electro-peroxone process with </t>
    </r>
    <r>
      <rPr>
        <i/>
        <sz val="10"/>
        <color theme="1"/>
        <rFont val="Calibri"/>
        <family val="2"/>
        <scheme val="minor"/>
      </rPr>
      <t>in-situ</t>
    </r>
    <r>
      <rPr>
        <sz val="10"/>
        <color theme="1"/>
        <rFont val="Calibri"/>
        <family val="2"/>
        <scheme val="minor"/>
      </rPr>
      <t xml:space="preserve"> generated reagents for hydroxyl radical mediated water treatment</t>
    </r>
  </si>
  <si>
    <t>정나현</t>
  </si>
  <si>
    <t>GES6-O-05</t>
  </si>
  <si>
    <t>23C2_502</t>
  </si>
  <si>
    <t>Transition metal-doped complex metal oxide grown on nickel foam as highly efficient electrocatalyst for alkaline anion exchange membrane water electrolysis</t>
  </si>
  <si>
    <t>권민솔</t>
  </si>
  <si>
    <t>GES6-O-04</t>
  </si>
  <si>
    <t>23C2_644</t>
  </si>
  <si>
    <t>최창혁 (Chang Hyuck Choi)</t>
  </si>
  <si>
    <t>High performance electrochemical hydroxylamine synthesis by introducing oxygen functional group into FeNC catalyst</t>
  </si>
  <si>
    <t>노민욱</t>
  </si>
  <si>
    <t>GES6-O-03</t>
  </si>
  <si>
    <t>23C2_703</t>
  </si>
  <si>
    <t>Highly Efficient and Stable Three-dimensional Co3O4 Electrode for Anion Exchange Membrane Water Electrolysis</t>
  </si>
  <si>
    <t>백새얀</t>
  </si>
  <si>
    <t>GES6-O-02</t>
  </si>
  <si>
    <t>23C2_887</t>
  </si>
  <si>
    <t>Very strong cation-water interaction for water splitting</t>
  </si>
  <si>
    <t>정도솔</t>
  </si>
  <si>
    <t>GES6-O-01</t>
  </si>
  <si>
    <t>23C2_890</t>
  </si>
  <si>
    <t>Copper-Electroplated Cotton Textile for Current Collectors and Electrodes</t>
  </si>
  <si>
    <t>용의주</t>
  </si>
  <si>
    <t>GES5-O-06</t>
  </si>
  <si>
    <t>23C2_098</t>
  </si>
  <si>
    <r>
      <t>Hexafluorostannate as an SEI- and CEI-forming additive with enhanced thermal stability for LiNi</t>
    </r>
    <r>
      <rPr>
        <vertAlign val="subscript"/>
        <sz val="10"/>
        <color theme="1"/>
        <rFont val="Calibri"/>
        <family val="2"/>
        <scheme val="minor"/>
      </rPr>
      <t>0.8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0.1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0.1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/Graphite lithium-ion batteries</t>
    </r>
  </si>
  <si>
    <t>DGIST</t>
  </si>
  <si>
    <t>박종원</t>
  </si>
  <si>
    <t>GES5-O-05</t>
  </si>
  <si>
    <t>23C2_101</t>
  </si>
  <si>
    <t>이민아 (Minah Lee)</t>
  </si>
  <si>
    <t>Chemical activation enables efficient magnesium metal cycling in additive-free simple salt electrolytes</t>
  </si>
  <si>
    <t>전아리</t>
  </si>
  <si>
    <t>GES5-O-04</t>
  </si>
  <si>
    <t>23C2_111</t>
  </si>
  <si>
    <t>Evaluating Thermal Stability of Safety Enhanced Lithium-Ion Batteries’ Electrolytes through ARC</t>
  </si>
  <si>
    <t>한철희</t>
  </si>
  <si>
    <t>GES5-O-03</t>
  </si>
  <si>
    <t>23C2_124</t>
  </si>
  <si>
    <t>유정근 (Jung-Keun Yoo)</t>
  </si>
  <si>
    <t>고에너지밀도 리튬이차전지용 고농도 슬러리 기반 후막전극 제작 및 이의 평가</t>
  </si>
  <si>
    <t>KIMS</t>
  </si>
  <si>
    <t>전원용</t>
  </si>
  <si>
    <t>GES5-O-02</t>
  </si>
  <si>
    <t>23C2_779</t>
  </si>
  <si>
    <r>
      <t>Phosphate-Based Cathode-Electrolyte Interphase Forming Additive for Improving Cycling Performance and Thermal Stability of Ni-rich LiNi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y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1-x-y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Cathode</t>
    </r>
  </si>
  <si>
    <t>임다애</t>
  </si>
  <si>
    <t>GES5-O-01</t>
  </si>
  <si>
    <t>23C2_217</t>
  </si>
  <si>
    <t>김용태 (Yong-Tae Kim), 최진섭 (Jinsub Choi)</t>
  </si>
  <si>
    <t>From Addressing Environmental Issues with Electrocoagulation to Creating Valuable Resources: Utilizing Microplastics to Manufacture Lithium-Ion Battery Anodes.</t>
  </si>
  <si>
    <t>인하대</t>
  </si>
  <si>
    <t>이진희</t>
  </si>
  <si>
    <t>GES4-O-06</t>
  </si>
  <si>
    <t>23C2_706</t>
  </si>
  <si>
    <t>Textile type Energy Storage Devices Enabling High Areal Capacity through Nonnoble Metal Nanoparticle Assembly-Driven Pseudocapacitive Electrodeposition  </t>
  </si>
  <si>
    <t>장우제</t>
  </si>
  <si>
    <t>GES4-O-05</t>
  </si>
  <si>
    <t>23C2_008</t>
  </si>
  <si>
    <t>박승근 (Seung-Keun Park)</t>
  </si>
  <si>
    <t>Design of porous Cobalt sulfide prism embedded in N-doped multichannel carbon nanofiber for high-performance KIBs anode</t>
  </si>
  <si>
    <t>임재봉</t>
  </si>
  <si>
    <t>GES4-O-04</t>
  </si>
  <si>
    <t>23C2_172</t>
  </si>
  <si>
    <t>A Facile Spray Drying Method to Encapsulate ZnSe Nanoparticles in a 3D MXene Microsphere for Highly Stable Potassium Ion Battery Anode</t>
  </si>
  <si>
    <t>나정호</t>
  </si>
  <si>
    <t>GES4-O-03</t>
  </si>
  <si>
    <t>23C2_182</t>
  </si>
  <si>
    <t>Roles of silane coating during electrolyte soaking of fast charging lithium-ion batteries in graphite anodes</t>
  </si>
  <si>
    <t>김경준</t>
  </si>
  <si>
    <t>GES4-O-02</t>
  </si>
  <si>
    <t>23C2_231</t>
  </si>
  <si>
    <r>
      <t>Construction of Li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Ti</t>
    </r>
    <r>
      <rPr>
        <vertAlign val="subscript"/>
        <sz val="10"/>
        <color theme="1"/>
        <rFont val="Calibri"/>
        <family val="2"/>
        <scheme val="minor"/>
      </rPr>
      <t>5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12</t>
    </r>
    <r>
      <rPr>
        <sz val="10"/>
        <color theme="1"/>
        <rFont val="Calibri"/>
        <family val="2"/>
        <scheme val="minor"/>
      </rPr>
      <t xml:space="preserve"> hollow spheres for high-rate lithium-ion batteries</t>
    </r>
  </si>
  <si>
    <t>김찬우</t>
  </si>
  <si>
    <t>GES4-O-01</t>
  </si>
  <si>
    <t>23C2_324</t>
  </si>
  <si>
    <t>류재건 (Jaegeon Ryu), 박수진 (Soojin Park)</t>
  </si>
  <si>
    <t>Layering Charged Polymers Enable Highly Integrated High-Capacity Battery Anodes</t>
  </si>
  <si>
    <t>한동엽</t>
  </si>
  <si>
    <t>GES3-O-06</t>
  </si>
  <si>
    <t>23C2_877</t>
  </si>
  <si>
    <r>
      <t xml:space="preserve">Hybrid protective layer for stable lithium metal anodes fabricated </t>
    </r>
    <r>
      <rPr>
        <i/>
        <sz val="10"/>
        <color theme="1"/>
        <rFont val="Calibri"/>
        <family val="2"/>
        <scheme val="minor"/>
      </rPr>
      <t>via</t>
    </r>
    <r>
      <rPr>
        <sz val="10"/>
        <color theme="1"/>
        <rFont val="Calibri"/>
        <family val="2"/>
        <scheme val="minor"/>
      </rPr>
      <t xml:space="preserve"> transfer-printing methods </t>
    </r>
  </si>
  <si>
    <t>최준영</t>
  </si>
  <si>
    <t>GES3-O-05</t>
  </si>
  <si>
    <t>23C2_441</t>
  </si>
  <si>
    <t>엄광섭 (Kwangsup Eom)</t>
  </si>
  <si>
    <t>Polydopamine-coated 3D freestanding PTFE host to induce uniform Li-ion flux distribution for stable lithium metal anode</t>
  </si>
  <si>
    <t>조진현</t>
  </si>
  <si>
    <t>GES3-O-04</t>
  </si>
  <si>
    <t>23C2_661</t>
  </si>
  <si>
    <t>박호석 (Ho Seok Park)</t>
  </si>
  <si>
    <t>김준수</t>
  </si>
  <si>
    <t>GES3-O-03</t>
  </si>
  <si>
    <t>23C2_664</t>
  </si>
  <si>
    <t>Making ultrathin, smooth Li-metal anode via electro-depositing method for stable cycling of practical Li metal batteries</t>
  </si>
  <si>
    <t>서지연</t>
  </si>
  <si>
    <t>GES3-O-02</t>
  </si>
  <si>
    <t>23C2_670</t>
  </si>
  <si>
    <t>이용민 (Yong Min Lee)</t>
  </si>
  <si>
    <r>
      <t>AgNO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담지형 리튬 금속 분말 전극: 친리튬성 Ag 및 N-rich SEI 형성</t>
    </r>
  </si>
  <si>
    <t>강동윤</t>
  </si>
  <si>
    <t>GES3-O-01</t>
  </si>
  <si>
    <t>23C2_831</t>
  </si>
  <si>
    <t>변혜령 (Hye Ryung Byon)</t>
  </si>
  <si>
    <r>
      <t>Modulating the local environment of Cu by covalent organic framework nanofilm for electrochemical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reduction</t>
    </r>
  </si>
  <si>
    <t>오유식</t>
  </si>
  <si>
    <t>GES2-O-06</t>
  </si>
  <si>
    <t>23C2_005</t>
  </si>
  <si>
    <t>임종우 (Jongwoo Lim), 황윤정 (Yun Jeong Hwang), 김형준 (Hyungjun Kim)</t>
  </si>
  <si>
    <r>
      <t>Spatiotemporal active phase evolution for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electrocatalysis</t>
    </r>
  </si>
  <si>
    <t>김주원</t>
  </si>
  <si>
    <t>GES2-O-05</t>
  </si>
  <si>
    <t>23C2_133</t>
  </si>
  <si>
    <t>송현곤 (Hyun-Kon Song), 권영국 (Youngkook Kwon)</t>
  </si>
  <si>
    <t>Selectively enhanced electrocatalytic oxygen evolution within nanoscopic channels fitting a specific reaction intermediate for seawater splitting</t>
  </si>
  <si>
    <t>신석민</t>
  </si>
  <si>
    <t>GES2-O-04</t>
  </si>
  <si>
    <t>23C2_156</t>
  </si>
  <si>
    <t>Design of an electrocatalyst for superior oxygen reduction reaction using metal-decorated 2D materials: a combined theoretical and experimental study</t>
  </si>
  <si>
    <t>김광수</t>
  </si>
  <si>
    <t>GES2-O-03</t>
  </si>
  <si>
    <t>23C2_788</t>
  </si>
  <si>
    <t>Boosting 2-Electron Oxygen Reduction for H2O2 Mass Production by Penta Nitrogen Coordinating Single Atomic Cobalt with Oxidized Carbon Black</t>
  </si>
  <si>
    <t>ZHANG WENJUN</t>
  </si>
  <si>
    <t>GES2-O-02</t>
  </si>
  <si>
    <t>23C2_853</t>
  </si>
  <si>
    <t>Facilitating lattice oxygen participation of perovskite oxide catalysts for enhanced oxygen evolution reaction</t>
  </si>
  <si>
    <t>최수빈</t>
  </si>
  <si>
    <t>GES2-O-01</t>
  </si>
  <si>
    <t>23C2_866</t>
  </si>
  <si>
    <t>조강우 (Cho Kangwoo)</t>
  </si>
  <si>
    <t>Electrochemical Recovery of Ammonia by Membrane Stripping with CoFe Layered Double Hydroxide Cathode</t>
  </si>
  <si>
    <t>김예린</t>
  </si>
  <si>
    <t>GES1-O-06</t>
  </si>
  <si>
    <t>23C2_363</t>
  </si>
  <si>
    <t>Direct Electrochemical Methylation of Imines</t>
  </si>
  <si>
    <t>강민주</t>
  </si>
  <si>
    <t>GES1-O-05</t>
  </si>
  <si>
    <t>23C2_328</t>
  </si>
  <si>
    <t>Electrochemical Regulation of Nitric Oxide for Investigating its Role in cellular Responses</t>
  </si>
  <si>
    <t>김소진</t>
  </si>
  <si>
    <t>GES1-O-04</t>
  </si>
  <si>
    <t>23C2_339</t>
  </si>
  <si>
    <t>유병욱 (Yoo Bung-uk)</t>
  </si>
  <si>
    <t>첨가제에 따른 알루미늄 비수계 전해질의 도금 특성 평가</t>
  </si>
  <si>
    <t>이준영</t>
  </si>
  <si>
    <t>GES1-O-03</t>
  </si>
  <si>
    <t>23C2_499</t>
  </si>
  <si>
    <t>김일두 (Il-Doo Kim)</t>
  </si>
  <si>
    <t>Photoenergy harvesting by photoacid solution</t>
  </si>
  <si>
    <t>임해성</t>
  </si>
  <si>
    <t>GES1-O-02</t>
  </si>
  <si>
    <t>23C2_558</t>
  </si>
  <si>
    <t>서민호 (Min Ho Seo), 최승목 (Sung Mook Choi)</t>
  </si>
  <si>
    <t>Atomically-controlled PtNi/C electrocatalysts for high-performance hydrogen evolution in AEMWE</t>
  </si>
  <si>
    <t>진송</t>
  </si>
  <si>
    <t>GES1-O-01</t>
  </si>
  <si>
    <t>23C2_692</t>
  </si>
  <si>
    <t>좌장</t>
  </si>
  <si>
    <t>발표장</t>
  </si>
  <si>
    <t>발표요일</t>
  </si>
  <si>
    <t>발표날짜</t>
  </si>
  <si>
    <t>교신 저자</t>
  </si>
  <si>
    <t>초록제목</t>
  </si>
  <si>
    <t>소속</t>
  </si>
  <si>
    <t>발표자</t>
  </si>
  <si>
    <t>세션번호</t>
  </si>
  <si>
    <t>접수번호</t>
  </si>
  <si>
    <t>2023년도 춘계 학술발표회 학생발표경진대회 (4/6(목) 09:00~10:30)</t>
  </si>
  <si>
    <t>2023년도 춘계 학술발표회 학생발표경진대회 (4/5(수) 15:40~17:10)</t>
  </si>
  <si>
    <t>2023-04-05</t>
  </si>
  <si>
    <t>수</t>
  </si>
  <si>
    <t>*발표시각은 일정표 및 마이페이지에서 확인 바랍니다</t>
  </si>
  <si>
    <t>김병현 (Byung-Hyun Kim)</t>
  </si>
  <si>
    <t>진하늘(동국대)</t>
  </si>
  <si>
    <t>백서인(서강대)</t>
  </si>
  <si>
    <t>박규영(POSTECH)</t>
  </si>
  <si>
    <t>김준혁(홍익대)</t>
  </si>
  <si>
    <t>이성규(금오공대)</t>
  </si>
  <si>
    <t>조한희(UNIST)</t>
  </si>
  <si>
    <t>이세현(성신여대)</t>
  </si>
  <si>
    <t>김재형(KIER)</t>
  </si>
  <si>
    <t>임희대(한양대)</t>
  </si>
  <si>
    <t>곽원진(아주대)</t>
  </si>
  <si>
    <t>이동호(울산대)</t>
  </si>
  <si>
    <t>김귀용(UNIST)</t>
  </si>
  <si>
    <t>배지웅(한양대)</t>
  </si>
  <si>
    <t>최민기(서울과기대)</t>
  </si>
  <si>
    <t>김준곤 (Hugh I. Kim), 진경석 (Kyoungsuk Jin)</t>
  </si>
  <si>
    <t>김지완</t>
  </si>
  <si>
    <t>임종우 (Jongwoo Lim), 정기영 (Keeyoung Jung)</t>
  </si>
  <si>
    <t>Metallic Polymer Phthalocyanine guiding host a inorganic-rich interphase toward long-life, high capacity lithium metal batteries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</si>
</sst>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2"/>
      <color theme="1"/>
      <name val="KoPub돋움체 Bold"/>
      <family val="3"/>
      <charset val="129"/>
    </font>
    <font>
      <sz val="10"/>
      <color theme="1"/>
      <name val="KoPub돋움체 Medium"/>
      <family val="3"/>
      <charset val="129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2">
    <xf numFmtId="0" fontId="0" fillId="0" borderId="0" xfId="0"/>
    <xf numFmtId="49" fontId="2" fillId="0" borderId="1" xfId="0" applyNumberFormat="1" applyFont="1" applyBorder="1" applyAlignment="1">
      <alignment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49" fontId="3" fillId="0" borderId="1" xfId="0" applyNumberFormat="1" applyFont="1" applyBorder="1" applyAlignment="1">
      <alignment vertical="top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3" borderId="2" xfId="1" applyFont="1" applyFill="1" applyBorder="1">
      <alignment vertical="center"/>
    </xf>
    <xf numFmtId="0" fontId="7" fillId="3" borderId="0" xfId="1" applyFont="1" applyFill="1">
      <alignment vertical="center"/>
    </xf>
    <xf numFmtId="49" fontId="8" fillId="0" borderId="1" xfId="0" applyNumberFormat="1" applyFont="1" applyBorder="1" applyAlignment="1">
      <alignment vertical="top"/>
    </xf>
  </cellXfs>
  <cellStyles count="2">
    <cellStyle name="표준" xfId="0" builtinId="0"/>
    <cellStyle name="표준 2" xfId="1" xr:uid="{BF79CB5D-9958-44AD-B9B4-4B82AB202971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21E9-F011-43C0-92CA-FB92C6D58652}">
  <dimension ref="A1:J32"/>
  <sheetViews>
    <sheetView tabSelected="1" workbookViewId="0"/>
  </sheetViews>
  <sheetFormatPr defaultRowHeight="15"/>
  <cols>
    <col min="3" max="3" width="13.42578125" bestFit="1" customWidth="1"/>
    <col min="5" max="5" width="74.7109375" customWidth="1"/>
    <col min="6" max="6" width="26.85546875" customWidth="1"/>
    <col min="7" max="7" width="10.140625" bestFit="1" customWidth="1"/>
    <col min="8" max="8" width="3.5703125" customWidth="1"/>
    <col min="10" max="10" width="14.28515625" bestFit="1" customWidth="1"/>
  </cols>
  <sheetData>
    <row r="1" spans="1:10" ht="27.75">
      <c r="A1" s="9" t="s">
        <v>409</v>
      </c>
      <c r="G1" s="10" t="s">
        <v>412</v>
      </c>
    </row>
    <row r="2" spans="1:10">
      <c r="A2" s="7" t="s">
        <v>407</v>
      </c>
      <c r="B2" s="7" t="s">
        <v>406</v>
      </c>
      <c r="C2" s="7" t="s">
        <v>405</v>
      </c>
      <c r="D2" s="7" t="s">
        <v>404</v>
      </c>
      <c r="E2" s="7" t="s">
        <v>403</v>
      </c>
      <c r="F2" s="7" t="s">
        <v>402</v>
      </c>
      <c r="G2" s="7" t="s">
        <v>401</v>
      </c>
      <c r="H2" s="8"/>
      <c r="I2" s="7" t="s">
        <v>399</v>
      </c>
      <c r="J2" s="7" t="s">
        <v>398</v>
      </c>
    </row>
    <row r="3" spans="1:10">
      <c r="A3" s="2" t="s">
        <v>397</v>
      </c>
      <c r="B3" s="2" t="s">
        <v>396</v>
      </c>
      <c r="C3" s="2" t="s">
        <v>395</v>
      </c>
      <c r="D3" s="2" t="s">
        <v>281</v>
      </c>
      <c r="E3" s="1" t="s">
        <v>394</v>
      </c>
      <c r="F3" s="1" t="s">
        <v>393</v>
      </c>
      <c r="G3" s="4" t="s">
        <v>410</v>
      </c>
      <c r="H3" s="4" t="s">
        <v>411</v>
      </c>
      <c r="I3" s="2" t="s">
        <v>122</v>
      </c>
      <c r="J3" s="11" t="s">
        <v>425</v>
      </c>
    </row>
    <row r="4" spans="1:10">
      <c r="A4" s="2" t="s">
        <v>392</v>
      </c>
      <c r="B4" s="2" t="s">
        <v>391</v>
      </c>
      <c r="C4" s="2" t="s">
        <v>390</v>
      </c>
      <c r="D4" s="2" t="s">
        <v>21</v>
      </c>
      <c r="E4" s="1" t="s">
        <v>389</v>
      </c>
      <c r="F4" s="1" t="s">
        <v>388</v>
      </c>
      <c r="G4" s="4" t="s">
        <v>410</v>
      </c>
      <c r="H4" s="4" t="s">
        <v>411</v>
      </c>
      <c r="I4" s="2" t="s">
        <v>122</v>
      </c>
      <c r="J4" s="11" t="s">
        <v>425</v>
      </c>
    </row>
    <row r="5" spans="1:10">
      <c r="A5" s="2" t="s">
        <v>387</v>
      </c>
      <c r="B5" s="2" t="s">
        <v>386</v>
      </c>
      <c r="C5" s="2" t="s">
        <v>385</v>
      </c>
      <c r="D5" s="2" t="s">
        <v>281</v>
      </c>
      <c r="E5" s="1" t="s">
        <v>384</v>
      </c>
      <c r="F5" s="1" t="s">
        <v>383</v>
      </c>
      <c r="G5" s="4" t="s">
        <v>410</v>
      </c>
      <c r="H5" s="4" t="s">
        <v>411</v>
      </c>
      <c r="I5" s="2" t="s">
        <v>122</v>
      </c>
      <c r="J5" s="11" t="s">
        <v>425</v>
      </c>
    </row>
    <row r="6" spans="1:10">
      <c r="A6" s="2" t="s">
        <v>382</v>
      </c>
      <c r="B6" s="2" t="s">
        <v>381</v>
      </c>
      <c r="C6" s="2" t="s">
        <v>380</v>
      </c>
      <c r="D6" s="2" t="s">
        <v>9</v>
      </c>
      <c r="E6" s="1" t="s">
        <v>379</v>
      </c>
      <c r="F6" s="1" t="s">
        <v>428</v>
      </c>
      <c r="G6" s="4" t="s">
        <v>410</v>
      </c>
      <c r="H6" s="4" t="s">
        <v>411</v>
      </c>
      <c r="I6" s="2" t="s">
        <v>122</v>
      </c>
      <c r="J6" s="11" t="s">
        <v>425</v>
      </c>
    </row>
    <row r="7" spans="1:10">
      <c r="A7" s="2" t="s">
        <v>378</v>
      </c>
      <c r="B7" s="2" t="s">
        <v>377</v>
      </c>
      <c r="C7" s="2" t="s">
        <v>376</v>
      </c>
      <c r="D7" s="2" t="s">
        <v>9</v>
      </c>
      <c r="E7" s="1" t="s">
        <v>375</v>
      </c>
      <c r="F7" s="1" t="s">
        <v>7</v>
      </c>
      <c r="G7" s="4" t="s">
        <v>410</v>
      </c>
      <c r="H7" s="4" t="s">
        <v>411</v>
      </c>
      <c r="I7" s="2" t="s">
        <v>122</v>
      </c>
      <c r="J7" s="11" t="s">
        <v>425</v>
      </c>
    </row>
    <row r="8" spans="1:10">
      <c r="A8" s="2" t="s">
        <v>374</v>
      </c>
      <c r="B8" s="2" t="s">
        <v>373</v>
      </c>
      <c r="C8" s="2" t="s">
        <v>372</v>
      </c>
      <c r="D8" s="2" t="s">
        <v>92</v>
      </c>
      <c r="E8" s="1" t="s">
        <v>371</v>
      </c>
      <c r="F8" s="1" t="s">
        <v>370</v>
      </c>
      <c r="G8" s="4" t="s">
        <v>410</v>
      </c>
      <c r="H8" s="4" t="s">
        <v>411</v>
      </c>
      <c r="I8" s="2" t="s">
        <v>122</v>
      </c>
      <c r="J8" s="11" t="s">
        <v>425</v>
      </c>
    </row>
    <row r="9" spans="1:10">
      <c r="A9" s="2" t="s">
        <v>369</v>
      </c>
      <c r="B9" s="2" t="s">
        <v>368</v>
      </c>
      <c r="C9" s="2" t="s">
        <v>367</v>
      </c>
      <c r="D9" s="2" t="s">
        <v>110</v>
      </c>
      <c r="E9" s="1" t="s">
        <v>366</v>
      </c>
      <c r="F9" s="1" t="s">
        <v>148</v>
      </c>
      <c r="G9" s="4" t="s">
        <v>410</v>
      </c>
      <c r="H9" s="4" t="s">
        <v>411</v>
      </c>
      <c r="I9" s="2" t="s">
        <v>96</v>
      </c>
      <c r="J9" s="11" t="s">
        <v>415</v>
      </c>
    </row>
    <row r="10" spans="1:10">
      <c r="A10" s="2" t="s">
        <v>365</v>
      </c>
      <c r="B10" s="2" t="s">
        <v>364</v>
      </c>
      <c r="C10" s="2" t="s">
        <v>363</v>
      </c>
      <c r="D10" s="2" t="s">
        <v>229</v>
      </c>
      <c r="E10" s="1" t="s">
        <v>362</v>
      </c>
      <c r="F10" s="1" t="s">
        <v>227</v>
      </c>
      <c r="G10" s="4" t="s">
        <v>410</v>
      </c>
      <c r="H10" s="4" t="s">
        <v>411</v>
      </c>
      <c r="I10" s="2" t="s">
        <v>96</v>
      </c>
      <c r="J10" s="11" t="s">
        <v>415</v>
      </c>
    </row>
    <row r="11" spans="1:10">
      <c r="A11" s="2" t="s">
        <v>361</v>
      </c>
      <c r="B11" s="2" t="s">
        <v>360</v>
      </c>
      <c r="C11" s="2" t="s">
        <v>359</v>
      </c>
      <c r="D11" s="2" t="s">
        <v>195</v>
      </c>
      <c r="E11" s="1" t="s">
        <v>358</v>
      </c>
      <c r="F11" s="1" t="s">
        <v>413</v>
      </c>
      <c r="G11" s="4" t="s">
        <v>410</v>
      </c>
      <c r="H11" s="4" t="s">
        <v>411</v>
      </c>
      <c r="I11" s="2" t="s">
        <v>96</v>
      </c>
      <c r="J11" s="11" t="s">
        <v>415</v>
      </c>
    </row>
    <row r="12" spans="1:10">
      <c r="A12" s="2" t="s">
        <v>357</v>
      </c>
      <c r="B12" s="2" t="s">
        <v>356</v>
      </c>
      <c r="C12" s="2" t="s">
        <v>355</v>
      </c>
      <c r="D12" s="2" t="s">
        <v>168</v>
      </c>
      <c r="E12" s="1" t="s">
        <v>354</v>
      </c>
      <c r="F12" s="1" t="s">
        <v>353</v>
      </c>
      <c r="G12" s="4" t="s">
        <v>410</v>
      </c>
      <c r="H12" s="4" t="s">
        <v>411</v>
      </c>
      <c r="I12" s="2" t="s">
        <v>96</v>
      </c>
      <c r="J12" s="11" t="s">
        <v>415</v>
      </c>
    </row>
    <row r="13" spans="1:10">
      <c r="A13" s="2" t="s">
        <v>352</v>
      </c>
      <c r="B13" s="2" t="s">
        <v>351</v>
      </c>
      <c r="C13" s="2" t="s">
        <v>350</v>
      </c>
      <c r="D13" s="2" t="s">
        <v>110</v>
      </c>
      <c r="E13" s="1" t="s">
        <v>349</v>
      </c>
      <c r="F13" s="1" t="s">
        <v>348</v>
      </c>
      <c r="G13" s="4" t="s">
        <v>410</v>
      </c>
      <c r="H13" s="4" t="s">
        <v>411</v>
      </c>
      <c r="I13" s="2" t="s">
        <v>96</v>
      </c>
      <c r="J13" s="11" t="s">
        <v>415</v>
      </c>
    </row>
    <row r="14" spans="1:10">
      <c r="A14" s="2" t="s">
        <v>347</v>
      </c>
      <c r="B14" s="2" t="s">
        <v>346</v>
      </c>
      <c r="C14" s="2" t="s">
        <v>345</v>
      </c>
      <c r="D14" s="2" t="s">
        <v>21</v>
      </c>
      <c r="E14" s="1" t="s">
        <v>344</v>
      </c>
      <c r="F14" s="1" t="s">
        <v>343</v>
      </c>
      <c r="G14" s="4" t="s">
        <v>410</v>
      </c>
      <c r="H14" s="4" t="s">
        <v>411</v>
      </c>
      <c r="I14" s="2" t="s">
        <v>96</v>
      </c>
      <c r="J14" s="11" t="s">
        <v>415</v>
      </c>
    </row>
    <row r="15" spans="1:10">
      <c r="A15" s="2" t="s">
        <v>342</v>
      </c>
      <c r="B15" s="2" t="s">
        <v>341</v>
      </c>
      <c r="C15" s="2" t="s">
        <v>340</v>
      </c>
      <c r="D15" s="2" t="s">
        <v>266</v>
      </c>
      <c r="E15" s="1" t="s">
        <v>339</v>
      </c>
      <c r="F15" s="1" t="s">
        <v>338</v>
      </c>
      <c r="G15" s="4" t="s">
        <v>410</v>
      </c>
      <c r="H15" s="4" t="s">
        <v>411</v>
      </c>
      <c r="I15" s="2" t="s">
        <v>64</v>
      </c>
      <c r="J15" s="11" t="s">
        <v>416</v>
      </c>
    </row>
    <row r="16" spans="1:10">
      <c r="A16" s="2" t="s">
        <v>337</v>
      </c>
      <c r="B16" s="2" t="s">
        <v>336</v>
      </c>
      <c r="C16" s="2" t="s">
        <v>335</v>
      </c>
      <c r="D16" s="2" t="s">
        <v>266</v>
      </c>
      <c r="E16" s="1" t="s">
        <v>334</v>
      </c>
      <c r="F16" s="1" t="s">
        <v>81</v>
      </c>
      <c r="G16" s="4" t="s">
        <v>410</v>
      </c>
      <c r="H16" s="4" t="s">
        <v>411</v>
      </c>
      <c r="I16" s="2" t="s">
        <v>64</v>
      </c>
      <c r="J16" s="11" t="s">
        <v>416</v>
      </c>
    </row>
    <row r="17" spans="1:10">
      <c r="A17" s="2" t="s">
        <v>333</v>
      </c>
      <c r="B17" s="2" t="s">
        <v>332</v>
      </c>
      <c r="C17" s="2" t="s">
        <v>331</v>
      </c>
      <c r="D17" s="2" t="s">
        <v>15</v>
      </c>
      <c r="E17" s="1" t="s">
        <v>431</v>
      </c>
      <c r="F17" s="1" t="s">
        <v>330</v>
      </c>
      <c r="G17" s="4" t="s">
        <v>410</v>
      </c>
      <c r="H17" s="4" t="s">
        <v>411</v>
      </c>
      <c r="I17" s="2" t="s">
        <v>64</v>
      </c>
      <c r="J17" s="11" t="s">
        <v>416</v>
      </c>
    </row>
    <row r="18" spans="1:10">
      <c r="A18" s="2" t="s">
        <v>329</v>
      </c>
      <c r="B18" s="2" t="s">
        <v>328</v>
      </c>
      <c r="C18" s="2" t="s">
        <v>327</v>
      </c>
      <c r="D18" s="2" t="s">
        <v>36</v>
      </c>
      <c r="E18" s="1" t="s">
        <v>326</v>
      </c>
      <c r="F18" s="1" t="s">
        <v>325</v>
      </c>
      <c r="G18" s="4" t="s">
        <v>410</v>
      </c>
      <c r="H18" s="4" t="s">
        <v>411</v>
      </c>
      <c r="I18" s="2" t="s">
        <v>64</v>
      </c>
      <c r="J18" s="11" t="s">
        <v>416</v>
      </c>
    </row>
    <row r="19" spans="1:10">
      <c r="A19" s="2" t="s">
        <v>324</v>
      </c>
      <c r="B19" s="2" t="s">
        <v>323</v>
      </c>
      <c r="C19" s="2" t="s">
        <v>322</v>
      </c>
      <c r="D19" s="2" t="s">
        <v>125</v>
      </c>
      <c r="E19" s="1" t="s">
        <v>321</v>
      </c>
      <c r="F19" s="1" t="s">
        <v>123</v>
      </c>
      <c r="G19" s="4" t="s">
        <v>410</v>
      </c>
      <c r="H19" s="4" t="s">
        <v>411</v>
      </c>
      <c r="I19" s="2" t="s">
        <v>64</v>
      </c>
      <c r="J19" s="11" t="s">
        <v>416</v>
      </c>
    </row>
    <row r="20" spans="1:10">
      <c r="A20" s="2" t="s">
        <v>320</v>
      </c>
      <c r="B20" s="2" t="s">
        <v>319</v>
      </c>
      <c r="C20" s="2" t="s">
        <v>318</v>
      </c>
      <c r="D20" s="2" t="s">
        <v>92</v>
      </c>
      <c r="E20" s="1" t="s">
        <v>317</v>
      </c>
      <c r="F20" s="1" t="s">
        <v>316</v>
      </c>
      <c r="G20" s="4" t="s">
        <v>410</v>
      </c>
      <c r="H20" s="4" t="s">
        <v>411</v>
      </c>
      <c r="I20" s="2" t="s">
        <v>64</v>
      </c>
      <c r="J20" s="11" t="s">
        <v>416</v>
      </c>
    </row>
    <row r="21" spans="1:10">
      <c r="A21" s="2" t="s">
        <v>315</v>
      </c>
      <c r="B21" s="2" t="s">
        <v>314</v>
      </c>
      <c r="C21" s="2" t="s">
        <v>313</v>
      </c>
      <c r="D21" s="2" t="s">
        <v>99</v>
      </c>
      <c r="E21" s="1" t="s">
        <v>312</v>
      </c>
      <c r="F21" s="1" t="s">
        <v>178</v>
      </c>
      <c r="G21" s="4" t="s">
        <v>410</v>
      </c>
      <c r="H21" s="4" t="s">
        <v>411</v>
      </c>
      <c r="I21" s="2" t="s">
        <v>33</v>
      </c>
      <c r="J21" s="11" t="s">
        <v>417</v>
      </c>
    </row>
    <row r="22" spans="1:10">
      <c r="A22" s="2" t="s">
        <v>311</v>
      </c>
      <c r="B22" s="2" t="s">
        <v>310</v>
      </c>
      <c r="C22" s="2" t="s">
        <v>309</v>
      </c>
      <c r="D22" s="2" t="s">
        <v>92</v>
      </c>
      <c r="E22" s="1" t="s">
        <v>308</v>
      </c>
      <c r="F22" s="1" t="s">
        <v>132</v>
      </c>
      <c r="G22" s="4" t="s">
        <v>410</v>
      </c>
      <c r="H22" s="4" t="s">
        <v>411</v>
      </c>
      <c r="I22" s="2" t="s">
        <v>33</v>
      </c>
      <c r="J22" s="11" t="s">
        <v>417</v>
      </c>
    </row>
    <row r="23" spans="1:10">
      <c r="A23" s="2" t="s">
        <v>307</v>
      </c>
      <c r="B23" s="2" t="s">
        <v>306</v>
      </c>
      <c r="C23" s="2" t="s">
        <v>305</v>
      </c>
      <c r="D23" s="2" t="s">
        <v>185</v>
      </c>
      <c r="E23" s="1" t="s">
        <v>304</v>
      </c>
      <c r="F23" s="1" t="s">
        <v>299</v>
      </c>
      <c r="G23" s="4" t="s">
        <v>410</v>
      </c>
      <c r="H23" s="4" t="s">
        <v>411</v>
      </c>
      <c r="I23" s="2" t="s">
        <v>33</v>
      </c>
      <c r="J23" s="11" t="s">
        <v>417</v>
      </c>
    </row>
    <row r="24" spans="1:10">
      <c r="A24" s="2" t="s">
        <v>303</v>
      </c>
      <c r="B24" s="2" t="s">
        <v>302</v>
      </c>
      <c r="C24" s="2" t="s">
        <v>301</v>
      </c>
      <c r="D24" s="2" t="s">
        <v>185</v>
      </c>
      <c r="E24" s="1" t="s">
        <v>300</v>
      </c>
      <c r="F24" s="1" t="s">
        <v>299</v>
      </c>
      <c r="G24" s="4" t="s">
        <v>410</v>
      </c>
      <c r="H24" s="4" t="s">
        <v>411</v>
      </c>
      <c r="I24" s="2" t="s">
        <v>33</v>
      </c>
      <c r="J24" s="11" t="s">
        <v>417</v>
      </c>
    </row>
    <row r="25" spans="1:10">
      <c r="A25" s="2" t="s">
        <v>298</v>
      </c>
      <c r="B25" s="2" t="s">
        <v>297</v>
      </c>
      <c r="C25" s="2" t="s">
        <v>296</v>
      </c>
      <c r="D25" s="2" t="s">
        <v>9</v>
      </c>
      <c r="E25" s="1" t="s">
        <v>295</v>
      </c>
      <c r="F25" s="1" t="s">
        <v>234</v>
      </c>
      <c r="G25" s="4" t="s">
        <v>410</v>
      </c>
      <c r="H25" s="4" t="s">
        <v>411</v>
      </c>
      <c r="I25" s="2" t="s">
        <v>33</v>
      </c>
      <c r="J25" s="11" t="s">
        <v>417</v>
      </c>
    </row>
    <row r="26" spans="1:10">
      <c r="A26" s="2" t="s">
        <v>294</v>
      </c>
      <c r="B26" s="6" t="s">
        <v>293</v>
      </c>
      <c r="C26" s="2" t="s">
        <v>292</v>
      </c>
      <c r="D26" s="2" t="s">
        <v>291</v>
      </c>
      <c r="E26" s="1" t="s">
        <v>290</v>
      </c>
      <c r="F26" s="1" t="s">
        <v>289</v>
      </c>
      <c r="G26" s="4" t="s">
        <v>410</v>
      </c>
      <c r="H26" s="4" t="s">
        <v>411</v>
      </c>
      <c r="I26" s="2" t="s">
        <v>33</v>
      </c>
      <c r="J26" s="11" t="s">
        <v>417</v>
      </c>
    </row>
    <row r="27" spans="1:10">
      <c r="A27" s="2" t="s">
        <v>288</v>
      </c>
      <c r="B27" s="2" t="s">
        <v>287</v>
      </c>
      <c r="C27" s="2" t="s">
        <v>286</v>
      </c>
      <c r="D27" s="2" t="s">
        <v>105</v>
      </c>
      <c r="E27" s="1" t="s">
        <v>285</v>
      </c>
      <c r="F27" s="1" t="s">
        <v>103</v>
      </c>
      <c r="G27" s="4" t="s">
        <v>410</v>
      </c>
      <c r="H27" s="4" t="s">
        <v>411</v>
      </c>
      <c r="I27" s="2" t="s">
        <v>0</v>
      </c>
      <c r="J27" s="11" t="s">
        <v>418</v>
      </c>
    </row>
    <row r="28" spans="1:10">
      <c r="A28" s="2" t="s">
        <v>284</v>
      </c>
      <c r="B28" s="2" t="s">
        <v>283</v>
      </c>
      <c r="C28" s="2" t="s">
        <v>282</v>
      </c>
      <c r="D28" s="2" t="s">
        <v>281</v>
      </c>
      <c r="E28" s="1" t="s">
        <v>280</v>
      </c>
      <c r="F28" s="1" t="s">
        <v>279</v>
      </c>
      <c r="G28" s="4" t="s">
        <v>410</v>
      </c>
      <c r="H28" s="4" t="s">
        <v>411</v>
      </c>
      <c r="I28" s="2" t="s">
        <v>0</v>
      </c>
      <c r="J28" s="11" t="s">
        <v>418</v>
      </c>
    </row>
    <row r="29" spans="1:10">
      <c r="A29" s="2" t="s">
        <v>278</v>
      </c>
      <c r="B29" s="2" t="s">
        <v>277</v>
      </c>
      <c r="C29" s="2" t="s">
        <v>276</v>
      </c>
      <c r="D29" s="2" t="s">
        <v>266</v>
      </c>
      <c r="E29" s="1" t="s">
        <v>275</v>
      </c>
      <c r="F29" s="1" t="s">
        <v>40</v>
      </c>
      <c r="G29" s="4" t="s">
        <v>410</v>
      </c>
      <c r="H29" s="4" t="s">
        <v>411</v>
      </c>
      <c r="I29" s="2" t="s">
        <v>0</v>
      </c>
      <c r="J29" s="11" t="s">
        <v>418</v>
      </c>
    </row>
    <row r="30" spans="1:10">
      <c r="A30" s="2" t="s">
        <v>274</v>
      </c>
      <c r="B30" s="2" t="s">
        <v>273</v>
      </c>
      <c r="C30" s="2" t="s">
        <v>272</v>
      </c>
      <c r="D30" s="2" t="s">
        <v>229</v>
      </c>
      <c r="E30" s="1" t="s">
        <v>271</v>
      </c>
      <c r="F30" s="1" t="s">
        <v>270</v>
      </c>
      <c r="G30" s="4" t="s">
        <v>410</v>
      </c>
      <c r="H30" s="4" t="s">
        <v>411</v>
      </c>
      <c r="I30" s="2" t="s">
        <v>0</v>
      </c>
      <c r="J30" s="11" t="s">
        <v>418</v>
      </c>
    </row>
    <row r="31" spans="1:10">
      <c r="A31" s="2" t="s">
        <v>269</v>
      </c>
      <c r="B31" s="2" t="s">
        <v>268</v>
      </c>
      <c r="C31" s="2" t="s">
        <v>267</v>
      </c>
      <c r="D31" s="2" t="s">
        <v>266</v>
      </c>
      <c r="E31" s="1" t="s">
        <v>265</v>
      </c>
      <c r="F31" s="1" t="s">
        <v>40</v>
      </c>
      <c r="G31" s="4" t="s">
        <v>410</v>
      </c>
      <c r="H31" s="4" t="s">
        <v>411</v>
      </c>
      <c r="I31" s="2" t="s">
        <v>0</v>
      </c>
      <c r="J31" s="11" t="s">
        <v>418</v>
      </c>
    </row>
    <row r="32" spans="1:10">
      <c r="A32" s="2" t="s">
        <v>264</v>
      </c>
      <c r="B32" s="2" t="s">
        <v>263</v>
      </c>
      <c r="C32" s="2" t="s">
        <v>262</v>
      </c>
      <c r="D32" s="2" t="s">
        <v>9</v>
      </c>
      <c r="E32" s="1" t="s">
        <v>261</v>
      </c>
      <c r="F32" s="1" t="s">
        <v>234</v>
      </c>
      <c r="G32" s="4" t="s">
        <v>410</v>
      </c>
      <c r="H32" s="4" t="s">
        <v>411</v>
      </c>
      <c r="I32" s="2" t="s">
        <v>0</v>
      </c>
      <c r="J32" s="11" t="s">
        <v>418</v>
      </c>
    </row>
  </sheetData>
  <conditionalFormatting sqref="C2:C32">
    <cfRule type="duplicateValues" dxfId="5" priority="1"/>
  </conditionalFormatting>
  <conditionalFormatting sqref="D2">
    <cfRule type="duplicateValues" dxfId="4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77991-5E9D-46C5-89C9-2D896B45E292}">
  <dimension ref="A1:J53"/>
  <sheetViews>
    <sheetView workbookViewId="0"/>
  </sheetViews>
  <sheetFormatPr defaultRowHeight="15"/>
  <cols>
    <col min="3" max="3" width="13.42578125" bestFit="1" customWidth="1"/>
    <col min="5" max="5" width="85" customWidth="1"/>
    <col min="6" max="6" width="29" customWidth="1"/>
    <col min="7" max="7" width="10.140625" bestFit="1" customWidth="1"/>
    <col min="8" max="8" width="5.28515625" customWidth="1"/>
    <col min="10" max="10" width="16" bestFit="1" customWidth="1"/>
  </cols>
  <sheetData>
    <row r="1" spans="1:10" ht="27.75">
      <c r="A1" s="9" t="s">
        <v>408</v>
      </c>
      <c r="G1" s="10" t="s">
        <v>412</v>
      </c>
    </row>
    <row r="2" spans="1:10" ht="25.5">
      <c r="A2" s="7" t="s">
        <v>407</v>
      </c>
      <c r="B2" s="7" t="s">
        <v>406</v>
      </c>
      <c r="C2" s="7" t="s">
        <v>405</v>
      </c>
      <c r="D2" s="7" t="s">
        <v>404</v>
      </c>
      <c r="E2" s="7" t="s">
        <v>403</v>
      </c>
      <c r="F2" s="7" t="s">
        <v>402</v>
      </c>
      <c r="G2" s="7" t="s">
        <v>401</v>
      </c>
      <c r="H2" s="8" t="s">
        <v>400</v>
      </c>
      <c r="I2" s="7" t="s">
        <v>399</v>
      </c>
      <c r="J2" s="7" t="s">
        <v>398</v>
      </c>
    </row>
    <row r="3" spans="1:10">
      <c r="A3" s="2" t="s">
        <v>260</v>
      </c>
      <c r="B3" s="2" t="s">
        <v>259</v>
      </c>
      <c r="C3" s="2" t="s">
        <v>258</v>
      </c>
      <c r="D3" s="2" t="s">
        <v>168</v>
      </c>
      <c r="E3" s="1" t="s">
        <v>257</v>
      </c>
      <c r="F3" s="1" t="s">
        <v>166</v>
      </c>
      <c r="G3" s="4" t="str">
        <f t="shared" ref="G3:G4" si="0">IF(F3=3,"2023-04-05","2023-04-06")</f>
        <v>2023-04-06</v>
      </c>
      <c r="H3" s="3" t="str">
        <f t="shared" ref="H3:H4" si="1">IF(F3=3,"수","목")</f>
        <v>목</v>
      </c>
      <c r="I3" s="2" t="s">
        <v>233</v>
      </c>
      <c r="J3" s="11" t="s">
        <v>419</v>
      </c>
    </row>
    <row r="4" spans="1:10">
      <c r="A4" s="2" t="s">
        <v>256</v>
      </c>
      <c r="B4" s="2" t="s">
        <v>255</v>
      </c>
      <c r="C4" s="2" t="s">
        <v>254</v>
      </c>
      <c r="D4" s="2" t="s">
        <v>229</v>
      </c>
      <c r="E4" s="1" t="s">
        <v>253</v>
      </c>
      <c r="F4" s="1" t="s">
        <v>227</v>
      </c>
      <c r="G4" s="4" t="str">
        <f t="shared" si="0"/>
        <v>2023-04-06</v>
      </c>
      <c r="H4" s="3" t="str">
        <f t="shared" si="1"/>
        <v>목</v>
      </c>
      <c r="I4" s="2" t="s">
        <v>233</v>
      </c>
      <c r="J4" s="11" t="s">
        <v>419</v>
      </c>
    </row>
    <row r="5" spans="1:10">
      <c r="A5" s="2" t="s">
        <v>252</v>
      </c>
      <c r="B5" s="2" t="s">
        <v>251</v>
      </c>
      <c r="C5" s="2" t="s">
        <v>250</v>
      </c>
      <c r="D5" s="2" t="s">
        <v>92</v>
      </c>
      <c r="E5" s="1" t="s">
        <v>249</v>
      </c>
      <c r="F5" s="1" t="s">
        <v>248</v>
      </c>
      <c r="G5" s="4" t="str">
        <f t="shared" ref="G5:G34" si="2">IF(F5=3,"2023-04-05","2023-04-06")</f>
        <v>2023-04-06</v>
      </c>
      <c r="H5" s="3" t="str">
        <f t="shared" ref="H5:H34" si="3">IF(F5=3,"수","목")</f>
        <v>목</v>
      </c>
      <c r="I5" s="2" t="s">
        <v>233</v>
      </c>
      <c r="J5" s="11" t="s">
        <v>419</v>
      </c>
    </row>
    <row r="6" spans="1:10">
      <c r="A6" s="2" t="s">
        <v>247</v>
      </c>
      <c r="B6" s="2" t="s">
        <v>246</v>
      </c>
      <c r="C6" s="2" t="s">
        <v>245</v>
      </c>
      <c r="D6" s="2" t="s">
        <v>77</v>
      </c>
      <c r="E6" s="1" t="s">
        <v>244</v>
      </c>
      <c r="F6" s="1" t="s">
        <v>75</v>
      </c>
      <c r="G6" s="4" t="str">
        <f t="shared" si="2"/>
        <v>2023-04-06</v>
      </c>
      <c r="H6" s="3" t="str">
        <f t="shared" si="3"/>
        <v>목</v>
      </c>
      <c r="I6" s="2" t="s">
        <v>233</v>
      </c>
      <c r="J6" s="11" t="s">
        <v>419</v>
      </c>
    </row>
    <row r="7" spans="1:10">
      <c r="A7" s="2" t="s">
        <v>243</v>
      </c>
      <c r="B7" s="2" t="s">
        <v>242</v>
      </c>
      <c r="C7" s="2" t="s">
        <v>241</v>
      </c>
      <c r="D7" s="2" t="s">
        <v>92</v>
      </c>
      <c r="E7" s="1" t="s">
        <v>240</v>
      </c>
      <c r="F7" s="1" t="s">
        <v>239</v>
      </c>
      <c r="G7" s="4" t="str">
        <f t="shared" si="2"/>
        <v>2023-04-06</v>
      </c>
      <c r="H7" s="3" t="str">
        <f t="shared" si="3"/>
        <v>목</v>
      </c>
      <c r="I7" s="2" t="s">
        <v>233</v>
      </c>
      <c r="J7" s="11" t="s">
        <v>419</v>
      </c>
    </row>
    <row r="8" spans="1:10">
      <c r="A8" s="2" t="s">
        <v>238</v>
      </c>
      <c r="B8" s="2" t="s">
        <v>237</v>
      </c>
      <c r="C8" s="2" t="s">
        <v>236</v>
      </c>
      <c r="D8" s="2" t="s">
        <v>9</v>
      </c>
      <c r="E8" s="1" t="s">
        <v>235</v>
      </c>
      <c r="F8" s="1" t="s">
        <v>234</v>
      </c>
      <c r="G8" s="4" t="str">
        <f t="shared" si="2"/>
        <v>2023-04-06</v>
      </c>
      <c r="H8" s="3" t="str">
        <f t="shared" si="3"/>
        <v>목</v>
      </c>
      <c r="I8" s="2" t="s">
        <v>233</v>
      </c>
      <c r="J8" s="11" t="s">
        <v>419</v>
      </c>
    </row>
    <row r="9" spans="1:10">
      <c r="A9" s="2" t="s">
        <v>232</v>
      </c>
      <c r="B9" s="2" t="s">
        <v>231</v>
      </c>
      <c r="C9" s="2" t="s">
        <v>230</v>
      </c>
      <c r="D9" s="2" t="s">
        <v>229</v>
      </c>
      <c r="E9" s="1" t="s">
        <v>228</v>
      </c>
      <c r="F9" s="1" t="s">
        <v>227</v>
      </c>
      <c r="G9" s="4" t="str">
        <f t="shared" si="2"/>
        <v>2023-04-06</v>
      </c>
      <c r="H9" s="3" t="str">
        <f t="shared" si="3"/>
        <v>목</v>
      </c>
      <c r="I9" s="2" t="s">
        <v>203</v>
      </c>
      <c r="J9" s="11" t="s">
        <v>420</v>
      </c>
    </row>
    <row r="10" spans="1:10">
      <c r="A10" s="2" t="s">
        <v>226</v>
      </c>
      <c r="B10" s="2" t="s">
        <v>225</v>
      </c>
      <c r="C10" s="2" t="s">
        <v>224</v>
      </c>
      <c r="D10" s="2" t="s">
        <v>195</v>
      </c>
      <c r="E10" s="1" t="s">
        <v>223</v>
      </c>
      <c r="F10" s="1" t="s">
        <v>214</v>
      </c>
      <c r="G10" s="4" t="str">
        <f t="shared" si="2"/>
        <v>2023-04-06</v>
      </c>
      <c r="H10" s="3" t="str">
        <f t="shared" si="3"/>
        <v>목</v>
      </c>
      <c r="I10" s="2" t="s">
        <v>203</v>
      </c>
      <c r="J10" s="11" t="s">
        <v>420</v>
      </c>
    </row>
    <row r="11" spans="1:10">
      <c r="A11" s="2" t="s">
        <v>222</v>
      </c>
      <c r="B11" s="2" t="s">
        <v>221</v>
      </c>
      <c r="C11" s="2" t="s">
        <v>220</v>
      </c>
      <c r="D11" s="2" t="s">
        <v>195</v>
      </c>
      <c r="E11" s="1" t="s">
        <v>219</v>
      </c>
      <c r="F11" s="1" t="s">
        <v>214</v>
      </c>
      <c r="G11" s="4" t="str">
        <f t="shared" si="2"/>
        <v>2023-04-06</v>
      </c>
      <c r="H11" s="3" t="str">
        <f t="shared" si="3"/>
        <v>목</v>
      </c>
      <c r="I11" s="2" t="s">
        <v>203</v>
      </c>
      <c r="J11" s="11" t="s">
        <v>420</v>
      </c>
    </row>
    <row r="12" spans="1:10">
      <c r="A12" s="2" t="s">
        <v>218</v>
      </c>
      <c r="B12" s="2" t="s">
        <v>217</v>
      </c>
      <c r="C12" s="2" t="s">
        <v>216</v>
      </c>
      <c r="D12" s="2" t="s">
        <v>195</v>
      </c>
      <c r="E12" s="1" t="s">
        <v>215</v>
      </c>
      <c r="F12" s="1" t="s">
        <v>214</v>
      </c>
      <c r="G12" s="4" t="str">
        <f t="shared" si="2"/>
        <v>2023-04-06</v>
      </c>
      <c r="H12" s="3" t="str">
        <f t="shared" si="3"/>
        <v>목</v>
      </c>
      <c r="I12" s="2" t="s">
        <v>203</v>
      </c>
      <c r="J12" s="11" t="s">
        <v>420</v>
      </c>
    </row>
    <row r="13" spans="1:10">
      <c r="A13" s="2" t="s">
        <v>213</v>
      </c>
      <c r="B13" s="2" t="s">
        <v>212</v>
      </c>
      <c r="C13" s="2" t="s">
        <v>211</v>
      </c>
      <c r="D13" s="2" t="s">
        <v>36</v>
      </c>
      <c r="E13" s="1" t="s">
        <v>210</v>
      </c>
      <c r="F13" s="1" t="s">
        <v>34</v>
      </c>
      <c r="G13" s="4" t="str">
        <f t="shared" si="2"/>
        <v>2023-04-06</v>
      </c>
      <c r="H13" s="3" t="str">
        <f t="shared" si="3"/>
        <v>목</v>
      </c>
      <c r="I13" s="2" t="s">
        <v>203</v>
      </c>
      <c r="J13" s="11" t="s">
        <v>420</v>
      </c>
    </row>
    <row r="14" spans="1:10">
      <c r="A14" s="2" t="s">
        <v>209</v>
      </c>
      <c r="B14" s="2" t="s">
        <v>208</v>
      </c>
      <c r="C14" s="2" t="s">
        <v>207</v>
      </c>
      <c r="D14" s="2" t="s">
        <v>206</v>
      </c>
      <c r="E14" s="1" t="s">
        <v>205</v>
      </c>
      <c r="F14" s="1" t="s">
        <v>204</v>
      </c>
      <c r="G14" s="4" t="str">
        <f t="shared" si="2"/>
        <v>2023-04-06</v>
      </c>
      <c r="H14" s="3" t="str">
        <f t="shared" si="3"/>
        <v>목</v>
      </c>
      <c r="I14" s="2" t="s">
        <v>203</v>
      </c>
      <c r="J14" s="11" t="s">
        <v>420</v>
      </c>
    </row>
    <row r="15" spans="1:10">
      <c r="A15" s="2" t="s">
        <v>202</v>
      </c>
      <c r="B15" s="2" t="s">
        <v>201</v>
      </c>
      <c r="C15" s="2" t="s">
        <v>200</v>
      </c>
      <c r="D15" s="2" t="s">
        <v>77</v>
      </c>
      <c r="E15" s="1" t="s">
        <v>199</v>
      </c>
      <c r="F15" s="1" t="s">
        <v>75</v>
      </c>
      <c r="G15" s="4" t="str">
        <f t="shared" si="2"/>
        <v>2023-04-06</v>
      </c>
      <c r="H15" s="3" t="str">
        <f t="shared" si="3"/>
        <v>목</v>
      </c>
      <c r="I15" s="2" t="s">
        <v>177</v>
      </c>
      <c r="J15" s="11" t="s">
        <v>421</v>
      </c>
    </row>
    <row r="16" spans="1:10">
      <c r="A16" s="2" t="s">
        <v>198</v>
      </c>
      <c r="B16" s="2" t="s">
        <v>197</v>
      </c>
      <c r="C16" s="2" t="s">
        <v>196</v>
      </c>
      <c r="D16" s="2" t="s">
        <v>195</v>
      </c>
      <c r="E16" s="1" t="s">
        <v>194</v>
      </c>
      <c r="F16" s="1" t="s">
        <v>193</v>
      </c>
      <c r="G16" s="4" t="str">
        <f t="shared" si="2"/>
        <v>2023-04-06</v>
      </c>
      <c r="H16" s="3" t="str">
        <f t="shared" si="3"/>
        <v>목</v>
      </c>
      <c r="I16" s="2" t="s">
        <v>177</v>
      </c>
      <c r="J16" s="11" t="s">
        <v>421</v>
      </c>
    </row>
    <row r="17" spans="1:10">
      <c r="A17" s="2" t="s">
        <v>192</v>
      </c>
      <c r="B17" s="2" t="s">
        <v>191</v>
      </c>
      <c r="C17" s="2" t="s">
        <v>190</v>
      </c>
      <c r="D17" s="2" t="s">
        <v>15</v>
      </c>
      <c r="E17" s="1" t="s">
        <v>189</v>
      </c>
      <c r="F17" s="1" t="s">
        <v>13</v>
      </c>
      <c r="G17" s="4" t="str">
        <f t="shared" si="2"/>
        <v>2023-04-06</v>
      </c>
      <c r="H17" s="3" t="str">
        <f t="shared" si="3"/>
        <v>목</v>
      </c>
      <c r="I17" s="2" t="s">
        <v>177</v>
      </c>
      <c r="J17" s="11" t="s">
        <v>421</v>
      </c>
    </row>
    <row r="18" spans="1:10">
      <c r="A18" s="2" t="s">
        <v>188</v>
      </c>
      <c r="B18" s="2" t="s">
        <v>187</v>
      </c>
      <c r="C18" s="2" t="s">
        <v>186</v>
      </c>
      <c r="D18" s="2" t="s">
        <v>185</v>
      </c>
      <c r="E18" s="1" t="s">
        <v>184</v>
      </c>
      <c r="F18" s="1" t="s">
        <v>183</v>
      </c>
      <c r="G18" s="4" t="str">
        <f t="shared" si="2"/>
        <v>2023-04-06</v>
      </c>
      <c r="H18" s="3" t="str">
        <f t="shared" si="3"/>
        <v>목</v>
      </c>
      <c r="I18" s="2" t="s">
        <v>177</v>
      </c>
      <c r="J18" s="11" t="s">
        <v>421</v>
      </c>
    </row>
    <row r="19" spans="1:10">
      <c r="A19" s="2" t="s">
        <v>182</v>
      </c>
      <c r="B19" s="2" t="s">
        <v>181</v>
      </c>
      <c r="C19" s="2" t="s">
        <v>180</v>
      </c>
      <c r="D19" s="2" t="s">
        <v>99</v>
      </c>
      <c r="E19" s="1" t="s">
        <v>179</v>
      </c>
      <c r="F19" s="1" t="s">
        <v>178</v>
      </c>
      <c r="G19" s="4" t="str">
        <f t="shared" si="2"/>
        <v>2023-04-06</v>
      </c>
      <c r="H19" s="3" t="str">
        <f t="shared" si="3"/>
        <v>목</v>
      </c>
      <c r="I19" s="2" t="s">
        <v>177</v>
      </c>
      <c r="J19" s="11" t="s">
        <v>421</v>
      </c>
    </row>
    <row r="20" spans="1:10">
      <c r="A20" s="2" t="s">
        <v>176</v>
      </c>
      <c r="B20" s="2" t="s">
        <v>175</v>
      </c>
      <c r="C20" s="2" t="s">
        <v>174</v>
      </c>
      <c r="D20" s="2" t="s">
        <v>92</v>
      </c>
      <c r="E20" s="1" t="s">
        <v>173</v>
      </c>
      <c r="F20" s="1" t="s">
        <v>172</v>
      </c>
      <c r="G20" s="4" t="str">
        <f t="shared" si="2"/>
        <v>2023-04-06</v>
      </c>
      <c r="H20" s="3" t="str">
        <f t="shared" si="3"/>
        <v>목</v>
      </c>
      <c r="I20" s="2" t="s">
        <v>147</v>
      </c>
      <c r="J20" s="11" t="s">
        <v>422</v>
      </c>
    </row>
    <row r="21" spans="1:10">
      <c r="A21" s="2" t="s">
        <v>171</v>
      </c>
      <c r="B21" s="2" t="s">
        <v>170</v>
      </c>
      <c r="C21" s="2" t="s">
        <v>169</v>
      </c>
      <c r="D21" s="2" t="s">
        <v>168</v>
      </c>
      <c r="E21" s="1" t="s">
        <v>167</v>
      </c>
      <c r="F21" s="1" t="s">
        <v>166</v>
      </c>
      <c r="G21" s="4" t="str">
        <f t="shared" si="2"/>
        <v>2023-04-06</v>
      </c>
      <c r="H21" s="3" t="str">
        <f t="shared" si="3"/>
        <v>목</v>
      </c>
      <c r="I21" s="2" t="s">
        <v>147</v>
      </c>
      <c r="J21" s="11" t="s">
        <v>422</v>
      </c>
    </row>
    <row r="22" spans="1:10">
      <c r="A22" s="2" t="s">
        <v>165</v>
      </c>
      <c r="B22" s="2" t="s">
        <v>164</v>
      </c>
      <c r="C22" s="2" t="s">
        <v>163</v>
      </c>
      <c r="D22" s="2" t="s">
        <v>110</v>
      </c>
      <c r="E22" s="1" t="s">
        <v>162</v>
      </c>
      <c r="F22" s="1" t="s">
        <v>148</v>
      </c>
      <c r="G22" s="4" t="str">
        <f t="shared" si="2"/>
        <v>2023-04-06</v>
      </c>
      <c r="H22" s="3" t="str">
        <f t="shared" si="3"/>
        <v>목</v>
      </c>
      <c r="I22" s="2" t="s">
        <v>147</v>
      </c>
      <c r="J22" s="11" t="s">
        <v>422</v>
      </c>
    </row>
    <row r="23" spans="1:10">
      <c r="A23" s="2" t="s">
        <v>161</v>
      </c>
      <c r="B23" s="2" t="s">
        <v>160</v>
      </c>
      <c r="C23" s="2" t="s">
        <v>159</v>
      </c>
      <c r="D23" s="2" t="s">
        <v>99</v>
      </c>
      <c r="E23" s="1" t="s">
        <v>158</v>
      </c>
      <c r="F23" s="1" t="s">
        <v>97</v>
      </c>
      <c r="G23" s="4" t="str">
        <f t="shared" si="2"/>
        <v>2023-04-06</v>
      </c>
      <c r="H23" s="3" t="str">
        <f t="shared" si="3"/>
        <v>목</v>
      </c>
      <c r="I23" s="2" t="s">
        <v>147</v>
      </c>
      <c r="J23" s="11" t="s">
        <v>422</v>
      </c>
    </row>
    <row r="24" spans="1:10">
      <c r="A24" s="2" t="s">
        <v>157</v>
      </c>
      <c r="B24" s="2" t="s">
        <v>156</v>
      </c>
      <c r="C24" s="2" t="s">
        <v>155</v>
      </c>
      <c r="D24" s="2" t="s">
        <v>110</v>
      </c>
      <c r="E24" s="1" t="s">
        <v>154</v>
      </c>
      <c r="F24" s="1" t="s">
        <v>153</v>
      </c>
      <c r="G24" s="4" t="str">
        <f t="shared" si="2"/>
        <v>2023-04-06</v>
      </c>
      <c r="H24" s="3" t="str">
        <f t="shared" si="3"/>
        <v>목</v>
      </c>
      <c r="I24" s="2" t="s">
        <v>147</v>
      </c>
      <c r="J24" s="11" t="s">
        <v>422</v>
      </c>
    </row>
    <row r="25" spans="1:10">
      <c r="A25" s="2" t="s">
        <v>152</v>
      </c>
      <c r="B25" s="2" t="s">
        <v>151</v>
      </c>
      <c r="C25" s="2" t="s">
        <v>150</v>
      </c>
      <c r="D25" s="2" t="s">
        <v>110</v>
      </c>
      <c r="E25" s="1" t="s">
        <v>149</v>
      </c>
      <c r="F25" s="1" t="s">
        <v>148</v>
      </c>
      <c r="G25" s="4" t="str">
        <f t="shared" si="2"/>
        <v>2023-04-06</v>
      </c>
      <c r="H25" s="3" t="str">
        <f t="shared" si="3"/>
        <v>목</v>
      </c>
      <c r="I25" s="2" t="s">
        <v>147</v>
      </c>
      <c r="J25" s="11" t="s">
        <v>422</v>
      </c>
    </row>
    <row r="26" spans="1:10">
      <c r="A26" s="2" t="s">
        <v>146</v>
      </c>
      <c r="B26" s="2" t="s">
        <v>145</v>
      </c>
      <c r="C26" s="2" t="s">
        <v>144</v>
      </c>
      <c r="D26" s="2" t="s">
        <v>105</v>
      </c>
      <c r="E26" s="1" t="s">
        <v>143</v>
      </c>
      <c r="F26" s="1" t="s">
        <v>142</v>
      </c>
      <c r="G26" s="4" t="str">
        <f t="shared" si="2"/>
        <v>2023-04-06</v>
      </c>
      <c r="H26" s="3" t="str">
        <f t="shared" si="3"/>
        <v>목</v>
      </c>
      <c r="I26" s="2" t="s">
        <v>122</v>
      </c>
      <c r="J26" s="11" t="s">
        <v>423</v>
      </c>
    </row>
    <row r="27" spans="1:10">
      <c r="A27" s="2" t="s">
        <v>141</v>
      </c>
      <c r="B27" s="2" t="s">
        <v>140</v>
      </c>
      <c r="C27" s="2" t="s">
        <v>139</v>
      </c>
      <c r="D27" s="2" t="s">
        <v>110</v>
      </c>
      <c r="E27" s="1" t="s">
        <v>138</v>
      </c>
      <c r="F27" s="1" t="s">
        <v>137</v>
      </c>
      <c r="G27" s="4" t="str">
        <f t="shared" si="2"/>
        <v>2023-04-06</v>
      </c>
      <c r="H27" s="3" t="str">
        <f t="shared" si="3"/>
        <v>목</v>
      </c>
      <c r="I27" s="2" t="s">
        <v>122</v>
      </c>
      <c r="J27" s="11" t="s">
        <v>423</v>
      </c>
    </row>
    <row r="28" spans="1:10">
      <c r="A28" s="2" t="s">
        <v>136</v>
      </c>
      <c r="B28" s="2" t="s">
        <v>135</v>
      </c>
      <c r="C28" s="2" t="s">
        <v>134</v>
      </c>
      <c r="D28" s="2" t="s">
        <v>92</v>
      </c>
      <c r="E28" s="1" t="s">
        <v>133</v>
      </c>
      <c r="F28" s="1" t="s">
        <v>132</v>
      </c>
      <c r="G28" s="4" t="str">
        <f t="shared" si="2"/>
        <v>2023-04-06</v>
      </c>
      <c r="H28" s="3" t="str">
        <f t="shared" si="3"/>
        <v>목</v>
      </c>
      <c r="I28" s="2" t="s">
        <v>122</v>
      </c>
      <c r="J28" s="11" t="s">
        <v>423</v>
      </c>
    </row>
    <row r="29" spans="1:10">
      <c r="A29" s="2" t="s">
        <v>131</v>
      </c>
      <c r="B29" s="2" t="s">
        <v>130</v>
      </c>
      <c r="C29" s="2" t="s">
        <v>429</v>
      </c>
      <c r="D29" s="2" t="s">
        <v>105</v>
      </c>
      <c r="E29" s="1" t="s">
        <v>129</v>
      </c>
      <c r="F29" s="1" t="s">
        <v>103</v>
      </c>
      <c r="G29" s="4" t="str">
        <f t="shared" si="2"/>
        <v>2023-04-06</v>
      </c>
      <c r="H29" s="3" t="str">
        <f t="shared" si="3"/>
        <v>목</v>
      </c>
      <c r="I29" s="2" t="s">
        <v>122</v>
      </c>
      <c r="J29" s="11" t="s">
        <v>423</v>
      </c>
    </row>
    <row r="30" spans="1:10">
      <c r="A30" s="2" t="s">
        <v>128</v>
      </c>
      <c r="B30" s="2" t="s">
        <v>127</v>
      </c>
      <c r="C30" s="2" t="s">
        <v>126</v>
      </c>
      <c r="D30" s="2" t="s">
        <v>125</v>
      </c>
      <c r="E30" s="1" t="s">
        <v>124</v>
      </c>
      <c r="F30" s="1" t="s">
        <v>123</v>
      </c>
      <c r="G30" s="4" t="str">
        <f t="shared" si="2"/>
        <v>2023-04-06</v>
      </c>
      <c r="H30" s="3" t="str">
        <f t="shared" si="3"/>
        <v>목</v>
      </c>
      <c r="I30" s="2" t="s">
        <v>122</v>
      </c>
      <c r="J30" s="11" t="s">
        <v>423</v>
      </c>
    </row>
    <row r="31" spans="1:10">
      <c r="A31" s="2" t="s">
        <v>121</v>
      </c>
      <c r="B31" s="2" t="s">
        <v>120</v>
      </c>
      <c r="C31" s="2" t="s">
        <v>119</v>
      </c>
      <c r="D31" s="2" t="s">
        <v>105</v>
      </c>
      <c r="E31" s="1" t="s">
        <v>118</v>
      </c>
      <c r="F31" s="1" t="s">
        <v>103</v>
      </c>
      <c r="G31" s="4" t="str">
        <f t="shared" si="2"/>
        <v>2023-04-06</v>
      </c>
      <c r="H31" s="3" t="str">
        <f t="shared" si="3"/>
        <v>목</v>
      </c>
      <c r="I31" s="2" t="s">
        <v>96</v>
      </c>
      <c r="J31" s="11" t="s">
        <v>424</v>
      </c>
    </row>
    <row r="32" spans="1:10">
      <c r="A32" s="2" t="s">
        <v>117</v>
      </c>
      <c r="B32" s="2" t="s">
        <v>116</v>
      </c>
      <c r="C32" s="2" t="s">
        <v>115</v>
      </c>
      <c r="D32" s="2" t="s">
        <v>42</v>
      </c>
      <c r="E32" s="1" t="s">
        <v>114</v>
      </c>
      <c r="F32" s="1" t="s">
        <v>338</v>
      </c>
      <c r="G32" s="4" t="str">
        <f t="shared" si="2"/>
        <v>2023-04-06</v>
      </c>
      <c r="H32" s="3" t="str">
        <f t="shared" si="3"/>
        <v>목</v>
      </c>
      <c r="I32" s="2" t="s">
        <v>96</v>
      </c>
      <c r="J32" s="11" t="s">
        <v>424</v>
      </c>
    </row>
    <row r="33" spans="1:10">
      <c r="A33" s="2" t="s">
        <v>113</v>
      </c>
      <c r="B33" s="2" t="s">
        <v>112</v>
      </c>
      <c r="C33" s="2" t="s">
        <v>111</v>
      </c>
      <c r="D33" s="2" t="s">
        <v>110</v>
      </c>
      <c r="E33" s="1" t="s">
        <v>109</v>
      </c>
      <c r="F33" s="1" t="s">
        <v>430</v>
      </c>
      <c r="G33" s="4" t="str">
        <f t="shared" si="2"/>
        <v>2023-04-06</v>
      </c>
      <c r="H33" s="3" t="str">
        <f t="shared" si="3"/>
        <v>목</v>
      </c>
      <c r="I33" s="2" t="s">
        <v>96</v>
      </c>
      <c r="J33" s="11" t="s">
        <v>424</v>
      </c>
    </row>
    <row r="34" spans="1:10">
      <c r="A34" s="2" t="s">
        <v>108</v>
      </c>
      <c r="B34" s="2" t="s">
        <v>107</v>
      </c>
      <c r="C34" s="2" t="s">
        <v>106</v>
      </c>
      <c r="D34" s="2" t="s">
        <v>105</v>
      </c>
      <c r="E34" s="1" t="s">
        <v>104</v>
      </c>
      <c r="F34" s="1" t="s">
        <v>103</v>
      </c>
      <c r="G34" s="4" t="str">
        <f t="shared" si="2"/>
        <v>2023-04-06</v>
      </c>
      <c r="H34" s="3" t="str">
        <f t="shared" si="3"/>
        <v>목</v>
      </c>
      <c r="I34" s="2" t="s">
        <v>96</v>
      </c>
      <c r="J34" s="11" t="s">
        <v>424</v>
      </c>
    </row>
    <row r="35" spans="1:10">
      <c r="A35" s="2" t="s">
        <v>102</v>
      </c>
      <c r="B35" s="2" t="s">
        <v>101</v>
      </c>
      <c r="C35" s="2" t="s">
        <v>100</v>
      </c>
      <c r="D35" s="2" t="s">
        <v>99</v>
      </c>
      <c r="E35" s="1" t="s">
        <v>98</v>
      </c>
      <c r="F35" s="1" t="s">
        <v>97</v>
      </c>
      <c r="G35" s="4" t="str">
        <f t="shared" ref="G35:G53" si="4">IF(F35=3,"2023-04-05","2023-04-06")</f>
        <v>2023-04-06</v>
      </c>
      <c r="H35" s="3" t="str">
        <f t="shared" ref="H35:H53" si="5">IF(F35=3,"수","목")</f>
        <v>목</v>
      </c>
      <c r="I35" s="2" t="s">
        <v>96</v>
      </c>
      <c r="J35" s="11" t="s">
        <v>424</v>
      </c>
    </row>
    <row r="36" spans="1:10">
      <c r="A36" s="2" t="s">
        <v>95</v>
      </c>
      <c r="B36" s="2" t="s">
        <v>94</v>
      </c>
      <c r="C36" s="2" t="s">
        <v>93</v>
      </c>
      <c r="D36" s="2" t="s">
        <v>92</v>
      </c>
      <c r="E36" s="1" t="s">
        <v>91</v>
      </c>
      <c r="F36" s="1" t="s">
        <v>90</v>
      </c>
      <c r="G36" s="4" t="str">
        <f t="shared" si="4"/>
        <v>2023-04-06</v>
      </c>
      <c r="H36" s="3" t="str">
        <f t="shared" si="5"/>
        <v>목</v>
      </c>
      <c r="I36" s="2" t="s">
        <v>64</v>
      </c>
      <c r="J36" s="11" t="s">
        <v>414</v>
      </c>
    </row>
    <row r="37" spans="1:10">
      <c r="A37" s="2" t="s">
        <v>89</v>
      </c>
      <c r="B37" s="2" t="s">
        <v>88</v>
      </c>
      <c r="C37" s="2" t="s">
        <v>87</v>
      </c>
      <c r="D37" s="2" t="s">
        <v>60</v>
      </c>
      <c r="E37" s="1" t="s">
        <v>86</v>
      </c>
      <c r="F37" s="1" t="s">
        <v>58</v>
      </c>
      <c r="G37" s="4" t="str">
        <f t="shared" si="4"/>
        <v>2023-04-06</v>
      </c>
      <c r="H37" s="3" t="str">
        <f t="shared" si="5"/>
        <v>목</v>
      </c>
      <c r="I37" s="2" t="s">
        <v>64</v>
      </c>
      <c r="J37" s="11" t="s">
        <v>414</v>
      </c>
    </row>
    <row r="38" spans="1:10">
      <c r="A38" s="2" t="s">
        <v>85</v>
      </c>
      <c r="B38" s="2" t="s">
        <v>84</v>
      </c>
      <c r="C38" s="2" t="s">
        <v>83</v>
      </c>
      <c r="D38" s="2" t="s">
        <v>42</v>
      </c>
      <c r="E38" s="1" t="s">
        <v>82</v>
      </c>
      <c r="F38" s="1" t="s">
        <v>81</v>
      </c>
      <c r="G38" s="4" t="str">
        <f t="shared" si="4"/>
        <v>2023-04-06</v>
      </c>
      <c r="H38" s="3" t="str">
        <f t="shared" si="5"/>
        <v>목</v>
      </c>
      <c r="I38" s="2" t="s">
        <v>64</v>
      </c>
      <c r="J38" s="11" t="s">
        <v>414</v>
      </c>
    </row>
    <row r="39" spans="1:10">
      <c r="A39" s="2" t="s">
        <v>80</v>
      </c>
      <c r="B39" s="2" t="s">
        <v>79</v>
      </c>
      <c r="C39" s="2" t="s">
        <v>78</v>
      </c>
      <c r="D39" s="2" t="s">
        <v>77</v>
      </c>
      <c r="E39" s="1" t="s">
        <v>76</v>
      </c>
      <c r="F39" s="1" t="s">
        <v>75</v>
      </c>
      <c r="G39" s="4" t="str">
        <f t="shared" si="4"/>
        <v>2023-04-06</v>
      </c>
      <c r="H39" s="3" t="str">
        <f t="shared" si="5"/>
        <v>목</v>
      </c>
      <c r="I39" s="2" t="s">
        <v>64</v>
      </c>
      <c r="J39" s="11" t="s">
        <v>414</v>
      </c>
    </row>
    <row r="40" spans="1:10">
      <c r="A40" s="2" t="s">
        <v>74</v>
      </c>
      <c r="B40" s="2" t="s">
        <v>73</v>
      </c>
      <c r="C40" s="2" t="s">
        <v>72</v>
      </c>
      <c r="D40" s="2" t="s">
        <v>9</v>
      </c>
      <c r="E40" s="1" t="s">
        <v>71</v>
      </c>
      <c r="F40" s="1" t="s">
        <v>70</v>
      </c>
      <c r="G40" s="4" t="str">
        <f t="shared" si="4"/>
        <v>2023-04-06</v>
      </c>
      <c r="H40" s="3" t="str">
        <f t="shared" si="5"/>
        <v>목</v>
      </c>
      <c r="I40" s="2" t="s">
        <v>64</v>
      </c>
      <c r="J40" s="11" t="s">
        <v>414</v>
      </c>
    </row>
    <row r="41" spans="1:10">
      <c r="A41" s="2" t="s">
        <v>69</v>
      </c>
      <c r="B41" s="2" t="s">
        <v>68</v>
      </c>
      <c r="C41" s="2" t="s">
        <v>67</v>
      </c>
      <c r="D41" s="2" t="s">
        <v>9</v>
      </c>
      <c r="E41" s="1" t="s">
        <v>66</v>
      </c>
      <c r="F41" s="1" t="s">
        <v>65</v>
      </c>
      <c r="G41" s="4" t="str">
        <f t="shared" si="4"/>
        <v>2023-04-06</v>
      </c>
      <c r="H41" s="3" t="str">
        <f t="shared" si="5"/>
        <v>목</v>
      </c>
      <c r="I41" s="2" t="s">
        <v>64</v>
      </c>
      <c r="J41" s="11" t="s">
        <v>414</v>
      </c>
    </row>
    <row r="42" spans="1:10">
      <c r="A42" s="2" t="s">
        <v>63</v>
      </c>
      <c r="B42" s="2" t="s">
        <v>62</v>
      </c>
      <c r="C42" s="2" t="s">
        <v>61</v>
      </c>
      <c r="D42" s="2" t="s">
        <v>60</v>
      </c>
      <c r="E42" s="1" t="s">
        <v>59</v>
      </c>
      <c r="F42" s="1" t="s">
        <v>58</v>
      </c>
      <c r="G42" s="4" t="str">
        <f t="shared" si="4"/>
        <v>2023-04-06</v>
      </c>
      <c r="H42" s="3" t="str">
        <f t="shared" si="5"/>
        <v>목</v>
      </c>
      <c r="I42" s="2" t="s">
        <v>33</v>
      </c>
      <c r="J42" s="11" t="s">
        <v>426</v>
      </c>
    </row>
    <row r="43" spans="1:10">
      <c r="A43" s="2" t="s">
        <v>57</v>
      </c>
      <c r="B43" s="2" t="s">
        <v>56</v>
      </c>
      <c r="C43" s="2" t="s">
        <v>55</v>
      </c>
      <c r="D43" s="2" t="s">
        <v>42</v>
      </c>
      <c r="E43" s="1" t="s">
        <v>54</v>
      </c>
      <c r="F43" s="1" t="s">
        <v>40</v>
      </c>
      <c r="G43" s="4" t="str">
        <f t="shared" si="4"/>
        <v>2023-04-06</v>
      </c>
      <c r="H43" s="3" t="str">
        <f t="shared" si="5"/>
        <v>목</v>
      </c>
      <c r="I43" s="2" t="s">
        <v>33</v>
      </c>
      <c r="J43" s="11" t="s">
        <v>426</v>
      </c>
    </row>
    <row r="44" spans="1:10">
      <c r="A44" s="2" t="s">
        <v>53</v>
      </c>
      <c r="B44" s="2" t="s">
        <v>52</v>
      </c>
      <c r="C44" s="2" t="s">
        <v>51</v>
      </c>
      <c r="D44" s="2" t="s">
        <v>42</v>
      </c>
      <c r="E44" s="1" t="s">
        <v>50</v>
      </c>
      <c r="F44" s="1" t="s">
        <v>40</v>
      </c>
      <c r="G44" s="4" t="str">
        <f t="shared" si="4"/>
        <v>2023-04-06</v>
      </c>
      <c r="H44" s="3" t="str">
        <f t="shared" si="5"/>
        <v>목</v>
      </c>
      <c r="I44" s="2" t="s">
        <v>33</v>
      </c>
      <c r="J44" s="11" t="s">
        <v>426</v>
      </c>
    </row>
    <row r="45" spans="1:10">
      <c r="A45" s="2" t="s">
        <v>49</v>
      </c>
      <c r="B45" s="2" t="s">
        <v>48</v>
      </c>
      <c r="C45" s="2" t="s">
        <v>47</v>
      </c>
      <c r="D45" s="2" t="s">
        <v>42</v>
      </c>
      <c r="E45" s="1" t="s">
        <v>46</v>
      </c>
      <c r="F45" s="1" t="s">
        <v>40</v>
      </c>
      <c r="G45" s="4" t="str">
        <f t="shared" si="4"/>
        <v>2023-04-06</v>
      </c>
      <c r="H45" s="3" t="str">
        <f t="shared" si="5"/>
        <v>목</v>
      </c>
      <c r="I45" s="2" t="s">
        <v>33</v>
      </c>
      <c r="J45" s="11" t="s">
        <v>426</v>
      </c>
    </row>
    <row r="46" spans="1:10">
      <c r="A46" s="2" t="s">
        <v>45</v>
      </c>
      <c r="B46" s="2" t="s">
        <v>44</v>
      </c>
      <c r="C46" s="2" t="s">
        <v>43</v>
      </c>
      <c r="D46" s="2" t="s">
        <v>42</v>
      </c>
      <c r="E46" s="1" t="s">
        <v>41</v>
      </c>
      <c r="F46" s="1" t="s">
        <v>40</v>
      </c>
      <c r="G46" s="4" t="str">
        <f t="shared" si="4"/>
        <v>2023-04-06</v>
      </c>
      <c r="H46" s="3" t="str">
        <f t="shared" si="5"/>
        <v>목</v>
      </c>
      <c r="I46" s="2" t="s">
        <v>33</v>
      </c>
      <c r="J46" s="11" t="s">
        <v>426</v>
      </c>
    </row>
    <row r="47" spans="1:10">
      <c r="A47" s="2" t="s">
        <v>39</v>
      </c>
      <c r="B47" s="2" t="s">
        <v>38</v>
      </c>
      <c r="C47" s="2" t="s">
        <v>37</v>
      </c>
      <c r="D47" s="2" t="s">
        <v>36</v>
      </c>
      <c r="E47" s="5" t="s">
        <v>35</v>
      </c>
      <c r="F47" s="1" t="s">
        <v>34</v>
      </c>
      <c r="G47" s="4" t="str">
        <f t="shared" si="4"/>
        <v>2023-04-06</v>
      </c>
      <c r="H47" s="3" t="str">
        <f t="shared" si="5"/>
        <v>목</v>
      </c>
      <c r="I47" s="2" t="s">
        <v>33</v>
      </c>
      <c r="J47" s="11" t="s">
        <v>426</v>
      </c>
    </row>
    <row r="48" spans="1:10">
      <c r="A48" s="2" t="s">
        <v>32</v>
      </c>
      <c r="B48" s="2" t="s">
        <v>31</v>
      </c>
      <c r="C48" s="2" t="s">
        <v>30</v>
      </c>
      <c r="D48" s="2" t="s">
        <v>15</v>
      </c>
      <c r="E48" s="1" t="s">
        <v>29</v>
      </c>
      <c r="F48" s="1" t="s">
        <v>13</v>
      </c>
      <c r="G48" s="4" t="str">
        <f t="shared" si="4"/>
        <v>2023-04-06</v>
      </c>
      <c r="H48" s="3" t="str">
        <f t="shared" si="5"/>
        <v>목</v>
      </c>
      <c r="I48" s="2" t="s">
        <v>0</v>
      </c>
      <c r="J48" s="11" t="s">
        <v>427</v>
      </c>
    </row>
    <row r="49" spans="1:10">
      <c r="A49" s="2" t="s">
        <v>28</v>
      </c>
      <c r="B49" s="2" t="s">
        <v>27</v>
      </c>
      <c r="C49" s="2" t="s">
        <v>26</v>
      </c>
      <c r="D49" s="2" t="s">
        <v>15</v>
      </c>
      <c r="E49" s="1" t="s">
        <v>25</v>
      </c>
      <c r="F49" s="1" t="s">
        <v>13</v>
      </c>
      <c r="G49" s="4" t="str">
        <f t="shared" si="4"/>
        <v>2023-04-06</v>
      </c>
      <c r="H49" s="3" t="str">
        <f t="shared" si="5"/>
        <v>목</v>
      </c>
      <c r="I49" s="2" t="s">
        <v>0</v>
      </c>
      <c r="J49" s="11" t="s">
        <v>427</v>
      </c>
    </row>
    <row r="50" spans="1:10">
      <c r="A50" s="2" t="s">
        <v>24</v>
      </c>
      <c r="B50" s="2" t="s">
        <v>23</v>
      </c>
      <c r="C50" s="2" t="s">
        <v>22</v>
      </c>
      <c r="D50" s="2" t="s">
        <v>21</v>
      </c>
      <c r="E50" s="1" t="s">
        <v>20</v>
      </c>
      <c r="F50" s="1" t="s">
        <v>19</v>
      </c>
      <c r="G50" s="4" t="str">
        <f t="shared" si="4"/>
        <v>2023-04-06</v>
      </c>
      <c r="H50" s="3" t="str">
        <f t="shared" si="5"/>
        <v>목</v>
      </c>
      <c r="I50" s="2" t="s">
        <v>0</v>
      </c>
      <c r="J50" s="11" t="s">
        <v>427</v>
      </c>
    </row>
    <row r="51" spans="1:10">
      <c r="A51" s="2" t="s">
        <v>18</v>
      </c>
      <c r="B51" s="2" t="s">
        <v>17</v>
      </c>
      <c r="C51" s="2" t="s">
        <v>16</v>
      </c>
      <c r="D51" s="2" t="s">
        <v>15</v>
      </c>
      <c r="E51" s="1" t="s">
        <v>14</v>
      </c>
      <c r="F51" s="1" t="s">
        <v>13</v>
      </c>
      <c r="G51" s="4" t="str">
        <f t="shared" si="4"/>
        <v>2023-04-06</v>
      </c>
      <c r="H51" s="3" t="str">
        <f t="shared" si="5"/>
        <v>목</v>
      </c>
      <c r="I51" s="2" t="s">
        <v>0</v>
      </c>
      <c r="J51" s="11" t="s">
        <v>427</v>
      </c>
    </row>
    <row r="52" spans="1:10">
      <c r="A52" s="2" t="s">
        <v>12</v>
      </c>
      <c r="B52" s="2" t="s">
        <v>11</v>
      </c>
      <c r="C52" s="2" t="s">
        <v>10</v>
      </c>
      <c r="D52" s="2" t="s">
        <v>9</v>
      </c>
      <c r="E52" s="1" t="s">
        <v>8</v>
      </c>
      <c r="F52" s="1" t="s">
        <v>7</v>
      </c>
      <c r="G52" s="4" t="str">
        <f t="shared" si="4"/>
        <v>2023-04-06</v>
      </c>
      <c r="H52" s="3" t="str">
        <f t="shared" si="5"/>
        <v>목</v>
      </c>
      <c r="I52" s="2" t="s">
        <v>0</v>
      </c>
      <c r="J52" s="11" t="s">
        <v>427</v>
      </c>
    </row>
    <row r="53" spans="1:10">
      <c r="A53" s="2" t="s">
        <v>6</v>
      </c>
      <c r="B53" s="2" t="s">
        <v>5</v>
      </c>
      <c r="C53" s="2" t="s">
        <v>4</v>
      </c>
      <c r="D53" s="2" t="s">
        <v>3</v>
      </c>
      <c r="E53" s="1" t="s">
        <v>2</v>
      </c>
      <c r="F53" s="1" t="s">
        <v>1</v>
      </c>
      <c r="G53" s="4" t="str">
        <f t="shared" si="4"/>
        <v>2023-04-06</v>
      </c>
      <c r="H53" s="3" t="str">
        <f t="shared" si="5"/>
        <v>목</v>
      </c>
      <c r="I53" s="2" t="s">
        <v>0</v>
      </c>
      <c r="J53" s="11" t="s">
        <v>427</v>
      </c>
    </row>
  </sheetData>
  <conditionalFormatting sqref="D2">
    <cfRule type="duplicateValues" dxfId="3" priority="4"/>
  </conditionalFormatting>
  <conditionalFormatting sqref="B50">
    <cfRule type="duplicateValues" dxfId="2" priority="2"/>
  </conditionalFormatting>
  <conditionalFormatting sqref="B52:B53">
    <cfRule type="duplicateValues" dxfId="1" priority="1"/>
  </conditionalFormatting>
  <conditionalFormatting sqref="C2:C53">
    <cfRule type="duplicateValues" dxfId="0" priority="7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(수)발표</vt:lpstr>
      <vt:lpstr>(목)발표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2023-03-06T08:28:20Z</dcterms:created>
  <dcterms:modified xsi:type="dcterms:W3CDTF">2023-03-29T04:54:01Z</dcterms:modified>
</cp:coreProperties>
</file>